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1'!$6:$10</definedName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<sst xmlns="http://schemas.openxmlformats.org/spreadsheetml/2006/main" count="282" uniqueCount="134">
  <si>
    <t>№ п/п</t>
  </si>
  <si>
    <t>МП</t>
  </si>
  <si>
    <t>1</t>
  </si>
  <si>
    <t>Комитет по дорожному хозяйству  Ленинградской области</t>
  </si>
  <si>
    <t xml:space="preserve">По проектно-сметной документации </t>
  </si>
  <si>
    <t>I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</si>
  <si>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</si>
  <si>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</si>
  <si>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</si>
  <si>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</si>
  <si>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</si>
  <si>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</si>
  <si>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</si>
  <si>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</si>
  <si>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2.2.1</t>
  </si>
  <si>
    <t>2.2.2</t>
  </si>
  <si>
    <t xml:space="preserve">Вид работ </t>
  </si>
  <si>
    <t>Ремонт</t>
  </si>
  <si>
    <t>Кап.ремонт</t>
  </si>
  <si>
    <t>из них:</t>
  </si>
  <si>
    <t>в том числе по объектам: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</si>
  <si>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</si>
  <si>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</si>
  <si>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</si>
  <si>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</si>
  <si>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</si>
  <si>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</si>
  <si>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</si>
  <si>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</si>
  <si>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</si>
  <si>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</si>
  <si>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</si>
  <si>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</si>
  <si>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</si>
  <si>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</si>
  <si>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</si>
  <si>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</si>
  <si>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</si>
  <si>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</si>
  <si>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</t>
  </si>
  <si>
    <t>3.1</t>
  </si>
  <si>
    <t>3.2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</si>
  <si>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</si>
  <si>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</si>
  <si>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</si>
  <si>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</si>
  <si>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</si>
  <si>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</si>
  <si>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</si>
  <si>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</si>
  <si>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</si>
  <si>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</si>
  <si>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</si>
  <si>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</si>
  <si>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а).  Капитальный ремонт,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</si>
  <si>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</si>
  <si>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</si>
  <si>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</si>
  <si>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</si>
  <si>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</si>
  <si>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</si>
  <si>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</si>
  <si>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</si>
  <si>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</si>
  <si>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</si>
  <si>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</si>
  <si>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</si>
  <si>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029 0409 62 2 02 70140 521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</si>
  <si>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</si>
  <si>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</si>
  <si>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2017-2018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</si>
  <si>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</si>
  <si>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</si>
  <si>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</si>
  <si>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</si>
  <si>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</si>
  <si>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family val="0"/>
      </rPr>
      <t>(целевое назначение субсидии)</t>
    </r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</si>
  <si>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</si>
  <si>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</si>
  <si>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</si>
  <si>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</si>
  <si>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</si>
  <si>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</si>
  <si>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</si>
  <si>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</si>
  <si>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</si>
  <si>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</si>
  <si>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</si>
  <si>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</si>
  <si>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</si>
  <si>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</si>
  <si>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</si>
  <si>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</si>
  <si>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family val="0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</si>
  <si>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</si>
  <si>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</si>
  <si>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</si>
  <si>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</si>
  <si>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</si>
  <si>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</si>
  <si>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</si>
  <si>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</si>
  <si>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</si>
  <si>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>За счет средств дорожного фонда            (по КС-3)</t>
  </si>
  <si>
    <t>Всего, руб. (*,**)</t>
  </si>
  <si>
    <t>Председатель Комитета ____________  Ю.И. Запалатский</t>
  </si>
  <si>
    <t>Председатель Комитета  ____________________ Ю.И. Запалатский</t>
  </si>
  <si>
    <t xml:space="preserve">а)  Ремонт, всего: </t>
  </si>
  <si>
    <t xml:space="preserve">а)   Ремонт, всего: </t>
  </si>
  <si>
    <t xml:space="preserve">Распределение средств по объектам  мероприятий Программ муниципального образования Ям-Тесовское сельское поселение Лужского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</si>
  <si>
    <t>0.585</t>
  </si>
  <si>
    <t>Ремонт участка автомобильной дороги общего пользования местного значения от дома №12 Б (школа) до дома №2 по ул.Центральная  в д. Ям-Тесово Ям-Тесовского сельского поселения Лужского района Ленинградской области</t>
  </si>
  <si>
    <t>Ремонт участка автомобильной дороги общего пользования местного значения от дома №2  до дома №12 по ул.Центральная  в д. Усадищи Ям-Тесовского сельского поселения Лужского района Ленинградской области</t>
  </si>
  <si>
    <t>Ремонт участка автомобильной дороги общего пользования местного значения от дома №28 до дома №32 по ул.Центральная  в д. Усадищи Ям-Тесовского сельского поселения Лужского района Ленинградской области</t>
  </si>
  <si>
    <t>Ремонт участка автомобильной дороги общего пользования местного значения от дома №15 А до дома №14 по ул.Ивановская  в д. Ям-Тесово Ям-Тесовского сельского поселения Лужского района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</si>
  <si>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Ям-Тесовскоесельское поселение Лужского муниципального  района Ленинградской области  в 2017 году.</t>
  </si>
  <si>
    <t xml:space="preserve">И.о.главы Администрации _______________/А.Е.Хабаров/ </t>
  </si>
  <si>
    <t>Приложение № 2   к Соглашению                           №_____ от "_____"____________2017 г.</t>
  </si>
  <si>
    <t xml:space="preserve">              И.о.    главы Администрации _______________ /А.Е.Хабаров/ </t>
  </si>
  <si>
    <t xml:space="preserve">                   Главный бухгалтер ________________ / Н.Г.Коновалова/ </t>
  </si>
  <si>
    <t>Муниципальное образование Ям-Тесовское сельское поселение Лужского муниципального района Ленинградской области</t>
  </si>
  <si>
    <t xml:space="preserve">И.о. главы Администрации ________________ /А.Е.Хабаров/ </t>
  </si>
  <si>
    <t>Муниципальное образование  Ям-Тесовское сельское поселение Лужского муниципального района Ленинградской области</t>
  </si>
  <si>
    <t>1.1.3</t>
  </si>
  <si>
    <t>1.1.4</t>
  </si>
  <si>
    <t>1.1.5</t>
  </si>
  <si>
    <t>Ремонт участка автомобильной дороги общего пользования местного значения от дома №52 до дома №56 по ул.Центральная  в д. Усадищи Ям-Тесовского сельского поселения Лужского района Ленинградской области</t>
  </si>
  <si>
    <r>
      <t xml:space="preserve">Приложение № 1  к Соглашению № 131                                                                                               от " 18 " </t>
    </r>
    <r>
      <rPr>
        <u val="single"/>
        <sz val="14"/>
        <rFont val="Times New Roman Cyr"/>
        <family val="0"/>
      </rPr>
      <t>апреля</t>
    </r>
    <r>
      <rPr>
        <sz val="14"/>
        <rFont val="Times New Roman Cyr"/>
        <family val="1"/>
      </rPr>
      <t xml:space="preserve"> 2017г.</t>
    </r>
  </si>
  <si>
    <r>
      <t xml:space="preserve">015 </t>
    </r>
    <r>
      <rPr>
        <sz val="8"/>
        <rFont val="Arial Cyr"/>
        <family val="0"/>
      </rPr>
      <t>0409 11302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70140</t>
    </r>
  </si>
  <si>
    <r>
      <t>015</t>
    </r>
    <r>
      <rPr>
        <sz val="8"/>
        <rFont val="Arial Cyr"/>
        <family val="0"/>
      </rPr>
      <t xml:space="preserve"> 2 02 20216 1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</si>
  <si>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t>Приложение № 3 к Соглашению № 131 от "18" апреля  2017г.</t>
  </si>
  <si>
    <t>Исполнитель: Коновалова Н.Г., тел.78-635</t>
  </si>
  <si>
    <t>ОТЧЕТ об осуществлении расходов дорожного фонда муниципального образования Ям-Тесовское сельское поселение  Лужского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01.10.2017 года</t>
  </si>
  <si>
    <t>контракт заключен, ремонтные работы выполнены,оплата будет произведена в 4 квартале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</si>
</sst>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_ ;\-#,##0.000000\ "/>
    <numFmt numFmtId="193" formatCode="#,##0_ ;\-#,##0\ "/>
  </numFmts>
  <fonts count="9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i/>
      <sz val="10"/>
      <name val="Times New Roman Cyr"/>
      <family val="1"/>
    </font>
    <font>
      <b/>
      <sz val="10"/>
      <name val="Times New Roman Cyr"/>
      <family val="0"/>
    </font>
    <font>
      <sz val="9"/>
      <color indexed="8"/>
      <name val="Times New Roman Cyr"/>
      <family val="0"/>
    </font>
    <font>
      <u val="single"/>
      <sz val="14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 Cyr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 Cyr"/>
      <family val="1"/>
    </font>
    <font>
      <sz val="9"/>
      <color theme="1"/>
      <name val="Times New Roman"/>
      <family val="1"/>
    </font>
    <font>
      <sz val="12"/>
      <color theme="1"/>
      <name val="Times New Roman Cyr"/>
      <family val="1"/>
    </font>
    <font>
      <b/>
      <sz val="9"/>
      <color theme="1"/>
      <name val="Times New Roman"/>
      <family val="1"/>
    </font>
    <font>
      <sz val="10"/>
      <color theme="1"/>
      <name val="Times New Roman Cyr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3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2" fontId="14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6" fontId="22" fillId="33" borderId="10" xfId="0" applyNumberFormat="1" applyFont="1" applyFill="1" applyBorder="1" applyAlignment="1">
      <alignment horizontal="center" vertical="center" wrapText="1"/>
    </xf>
    <xf numFmtId="187" fontId="22" fillId="0" borderId="10" xfId="58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80" fontId="24" fillId="33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 vertical="top" wrapText="1"/>
    </xf>
    <xf numFmtId="0" fontId="34" fillId="0" borderId="0" xfId="0" applyFont="1" applyAlignment="1">
      <alignment horizontal="justify" vertical="top" wrapText="1"/>
    </xf>
    <xf numFmtId="0" fontId="35" fillId="0" borderId="0" xfId="0" applyFont="1" applyAlignment="1">
      <alignment vertical="center"/>
    </xf>
    <xf numFmtId="182" fontId="3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top" wrapText="1"/>
    </xf>
    <xf numFmtId="180" fontId="35" fillId="0" borderId="0" xfId="0" applyNumberFormat="1" applyFont="1" applyAlignment="1">
      <alignment vertical="center"/>
    </xf>
    <xf numFmtId="180" fontId="19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justify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7" fontId="24" fillId="0" borderId="10" xfId="58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7" fillId="33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186" fontId="22" fillId="33" borderId="0" xfId="0" applyNumberFormat="1" applyFont="1" applyFill="1" applyBorder="1" applyAlignment="1">
      <alignment horizontal="center" vertical="center" wrapText="1"/>
    </xf>
    <xf numFmtId="180" fontId="22" fillId="33" borderId="0" xfId="0" applyNumberFormat="1" applyFont="1" applyFill="1" applyBorder="1" applyAlignment="1">
      <alignment horizontal="center" vertical="center" wrapText="1"/>
    </xf>
    <xf numFmtId="187" fontId="22" fillId="0" borderId="0" xfId="58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2" fontId="30" fillId="33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vertical="center" wrapText="1"/>
    </xf>
    <xf numFmtId="180" fontId="25" fillId="0" borderId="13" xfId="0" applyNumberFormat="1" applyFont="1" applyBorder="1" applyAlignment="1">
      <alignment horizontal="center" vertical="center" wrapText="1"/>
    </xf>
    <xf numFmtId="190" fontId="25" fillId="0" borderId="13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7" fontId="22" fillId="0" borderId="14" xfId="58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2" fontId="17" fillId="33" borderId="14" xfId="0" applyNumberFormat="1" applyFont="1" applyFill="1" applyBorder="1" applyAlignment="1">
      <alignment horizontal="center" vertical="center" wrapText="1"/>
    </xf>
    <xf numFmtId="186" fontId="22" fillId="33" borderId="14" xfId="0" applyNumberFormat="1" applyFont="1" applyFill="1" applyBorder="1" applyAlignment="1">
      <alignment horizontal="center" vertical="center" wrapText="1"/>
    </xf>
    <xf numFmtId="180" fontId="22" fillId="33" borderId="14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4" fillId="33" borderId="15" xfId="0" applyNumberFormat="1" applyFont="1" applyFill="1" applyBorder="1" applyAlignment="1">
      <alignment horizontal="center" vertical="center" wrapText="1"/>
    </xf>
    <xf numFmtId="180" fontId="24" fillId="33" borderId="15" xfId="0" applyNumberFormat="1" applyFont="1" applyFill="1" applyBorder="1" applyAlignment="1">
      <alignment horizontal="center" vertical="center" wrapText="1"/>
    </xf>
    <xf numFmtId="187" fontId="22" fillId="0" borderId="16" xfId="5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2" fontId="86" fillId="33" borderId="11" xfId="0" applyNumberFormat="1" applyFont="1" applyFill="1" applyBorder="1" applyAlignment="1">
      <alignment horizontal="left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2" fontId="88" fillId="33" borderId="11" xfId="0" applyNumberFormat="1" applyFont="1" applyFill="1" applyBorder="1" applyAlignment="1">
      <alignment horizontal="left" vertical="center" wrapText="1"/>
    </xf>
    <xf numFmtId="49" fontId="89" fillId="0" borderId="10" xfId="0" applyNumberFormat="1" applyFont="1" applyBorder="1" applyAlignment="1">
      <alignment horizontal="center" vertical="center" wrapText="1"/>
    </xf>
    <xf numFmtId="2" fontId="88" fillId="33" borderId="10" xfId="0" applyNumberFormat="1" applyFont="1" applyFill="1" applyBorder="1" applyAlignment="1">
      <alignment horizontal="left" vertical="center" wrapText="1"/>
    </xf>
    <xf numFmtId="2" fontId="90" fillId="33" borderId="10" xfId="0" applyNumberFormat="1" applyFont="1" applyFill="1" applyBorder="1" applyAlignment="1">
      <alignment horizontal="left" vertical="center" wrapText="1"/>
    </xf>
    <xf numFmtId="2" fontId="86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91" fillId="0" borderId="10" xfId="0" applyNumberFormat="1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87" fontId="41" fillId="0" borderId="17" xfId="58" applyNumberFormat="1" applyFont="1" applyFill="1" applyBorder="1" applyAlignment="1">
      <alignment horizontal="center" vertical="center" wrapText="1"/>
    </xf>
    <xf numFmtId="2" fontId="42" fillId="33" borderId="14" xfId="0" applyNumberFormat="1" applyFont="1" applyFill="1" applyBorder="1" applyAlignment="1">
      <alignment horizontal="center" vertical="center" wrapText="1"/>
    </xf>
    <xf numFmtId="181" fontId="42" fillId="33" borderId="14" xfId="0" applyNumberFormat="1" applyFont="1" applyFill="1" applyBorder="1" applyAlignment="1">
      <alignment horizontal="center" vertical="center" wrapText="1"/>
    </xf>
    <xf numFmtId="180" fontId="42" fillId="33" borderId="14" xfId="0" applyNumberFormat="1" applyFont="1" applyFill="1" applyBorder="1" applyAlignment="1">
      <alignment horizontal="center" vertical="center" wrapText="1"/>
    </xf>
    <xf numFmtId="187" fontId="41" fillId="0" borderId="14" xfId="58" applyNumberFormat="1" applyFont="1" applyFill="1" applyBorder="1" applyAlignment="1">
      <alignment horizontal="center" vertical="center" wrapText="1"/>
    </xf>
    <xf numFmtId="2" fontId="42" fillId="33" borderId="15" xfId="0" applyNumberFormat="1" applyFont="1" applyFill="1" applyBorder="1" applyAlignment="1">
      <alignment horizontal="center" vertical="center" wrapText="1"/>
    </xf>
    <xf numFmtId="180" fontId="29" fillId="33" borderId="15" xfId="0" applyNumberFormat="1" applyFont="1" applyFill="1" applyBorder="1" applyAlignment="1">
      <alignment horizontal="center" vertical="center" wrapText="1"/>
    </xf>
    <xf numFmtId="180" fontId="42" fillId="33" borderId="15" xfId="0" applyNumberFormat="1" applyFont="1" applyFill="1" applyBorder="1" applyAlignment="1">
      <alignment horizontal="center" vertical="center" wrapText="1"/>
    </xf>
    <xf numFmtId="181" fontId="42" fillId="33" borderId="15" xfId="0" applyNumberFormat="1" applyFont="1" applyFill="1" applyBorder="1" applyAlignment="1">
      <alignment horizontal="center" vertical="center" wrapText="1"/>
    </xf>
    <xf numFmtId="187" fontId="41" fillId="0" borderId="15" xfId="58" applyNumberFormat="1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center" vertical="center" wrapText="1"/>
    </xf>
    <xf numFmtId="181" fontId="42" fillId="33" borderId="11" xfId="0" applyNumberFormat="1" applyFont="1" applyFill="1" applyBorder="1" applyAlignment="1">
      <alignment horizontal="center" vertical="center" wrapText="1"/>
    </xf>
    <xf numFmtId="180" fontId="42" fillId="33" borderId="11" xfId="0" applyNumberFormat="1" applyFont="1" applyFill="1" applyBorder="1" applyAlignment="1">
      <alignment horizontal="center" vertical="center" wrapText="1"/>
    </xf>
    <xf numFmtId="187" fontId="41" fillId="0" borderId="11" xfId="58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0" fontId="42" fillId="33" borderId="10" xfId="0" applyNumberFormat="1" applyFont="1" applyFill="1" applyBorder="1" applyAlignment="1">
      <alignment horizontal="center" vertical="center" wrapText="1"/>
    </xf>
    <xf numFmtId="186" fontId="42" fillId="33" borderId="10" xfId="0" applyNumberFormat="1" applyFont="1" applyFill="1" applyBorder="1" applyAlignment="1">
      <alignment horizontal="center" vertical="center" wrapText="1"/>
    </xf>
    <xf numFmtId="187" fontId="42" fillId="0" borderId="10" xfId="58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81" fontId="42" fillId="33" borderId="10" xfId="0" applyNumberFormat="1" applyFont="1" applyFill="1" applyBorder="1" applyAlignment="1">
      <alignment horizontal="center" vertical="center" wrapText="1"/>
    </xf>
    <xf numFmtId="187" fontId="41" fillId="0" borderId="10" xfId="58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186" fontId="41" fillId="33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186" fontId="42" fillId="33" borderId="11" xfId="0" applyNumberFormat="1" applyFont="1" applyFill="1" applyBorder="1" applyAlignment="1">
      <alignment horizontal="center" vertical="center" wrapText="1"/>
    </xf>
    <xf numFmtId="187" fontId="42" fillId="0" borderId="11" xfId="58" applyNumberFormat="1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center" vertical="center" wrapText="1"/>
    </xf>
    <xf numFmtId="0" fontId="29" fillId="33" borderId="14" xfId="0" applyNumberFormat="1" applyFont="1" applyFill="1" applyBorder="1" applyAlignment="1">
      <alignment horizontal="center" vertical="center" wrapText="1"/>
    </xf>
    <xf numFmtId="180" fontId="41" fillId="33" borderId="14" xfId="0" applyNumberFormat="1" applyFont="1" applyFill="1" applyBorder="1" applyAlignment="1">
      <alignment horizontal="center" vertical="center" wrapText="1"/>
    </xf>
    <xf numFmtId="186" fontId="41" fillId="33" borderId="14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81" fontId="42" fillId="33" borderId="17" xfId="0" applyNumberFormat="1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4" fontId="42" fillId="33" borderId="17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2" fillId="33" borderId="14" xfId="0" applyNumberFormat="1" applyFont="1" applyFill="1" applyBorder="1" applyAlignment="1">
      <alignment horizontal="center" vertical="center" wrapText="1"/>
    </xf>
    <xf numFmtId="4" fontId="42" fillId="33" borderId="15" xfId="0" applyNumberFormat="1" applyFont="1" applyFill="1" applyBorder="1" applyAlignment="1">
      <alignment horizontal="center" vertical="center" wrapText="1"/>
    </xf>
    <xf numFmtId="4" fontId="41" fillId="33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49" fontId="88" fillId="33" borderId="17" xfId="0" applyNumberFormat="1" applyFont="1" applyFill="1" applyBorder="1" applyAlignment="1">
      <alignment horizontal="center" vertical="center" wrapText="1"/>
    </xf>
    <xf numFmtId="2" fontId="88" fillId="33" borderId="17" xfId="0" applyNumberFormat="1" applyFont="1" applyFill="1" applyBorder="1" applyAlignment="1">
      <alignment horizontal="left" vertical="center" wrapText="1"/>
    </xf>
    <xf numFmtId="4" fontId="42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187" fontId="42" fillId="0" borderId="17" xfId="58" applyNumberFormat="1" applyFont="1" applyFill="1" applyBorder="1" applyAlignment="1">
      <alignment horizontal="center" vertical="center" wrapText="1"/>
    </xf>
    <xf numFmtId="49" fontId="89" fillId="0" borderId="11" xfId="0" applyNumberFormat="1" applyFont="1" applyBorder="1" applyAlignment="1">
      <alignment horizontal="center" vertical="center" wrapText="1"/>
    </xf>
    <xf numFmtId="187" fontId="29" fillId="0" borderId="11" xfId="58" applyNumberFormat="1" applyFont="1" applyFill="1" applyBorder="1" applyAlignment="1">
      <alignment horizontal="center" vertical="center" wrapText="1"/>
    </xf>
    <xf numFmtId="187" fontId="42" fillId="0" borderId="17" xfId="58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58" applyNumberFormat="1" applyFont="1" applyFill="1" applyBorder="1" applyAlignment="1">
      <alignment horizontal="center" vertical="center" wrapText="1"/>
    </xf>
    <xf numFmtId="181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58" applyNumberFormat="1" applyFont="1" applyFill="1" applyBorder="1" applyAlignment="1">
      <alignment horizontal="center" vertical="center" wrapText="1"/>
    </xf>
    <xf numFmtId="190" fontId="42" fillId="33" borderId="11" xfId="0" applyNumberFormat="1" applyFont="1" applyFill="1" applyBorder="1" applyAlignment="1">
      <alignment horizontal="center" vertical="center" wrapText="1"/>
    </xf>
    <xf numFmtId="190" fontId="42" fillId="33" borderId="10" xfId="0" applyNumberFormat="1" applyFont="1" applyFill="1" applyBorder="1" applyAlignment="1">
      <alignment horizontal="center" vertical="center" wrapText="1"/>
    </xf>
    <xf numFmtId="190" fontId="29" fillId="33" borderId="10" xfId="0" applyNumberFormat="1" applyFont="1" applyFill="1" applyBorder="1" applyAlignment="1">
      <alignment horizontal="center" vertical="center" wrapText="1"/>
    </xf>
    <xf numFmtId="181" fontId="29" fillId="33" borderId="18" xfId="0" applyNumberFormat="1" applyFont="1" applyFill="1" applyBorder="1" applyAlignment="1">
      <alignment horizontal="center" vertical="center" wrapText="1"/>
    </xf>
    <xf numFmtId="0" fontId="29" fillId="33" borderId="18" xfId="0" applyNumberFormat="1" applyFont="1" applyFill="1" applyBorder="1" applyAlignment="1">
      <alignment horizontal="center" vertical="center" wrapText="1"/>
    </xf>
    <xf numFmtId="4" fontId="29" fillId="33" borderId="18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181" fontId="29" fillId="33" borderId="20" xfId="0" applyNumberFormat="1" applyFont="1" applyFill="1" applyBorder="1" applyAlignment="1">
      <alignment horizontal="center" vertical="center" wrapText="1"/>
    </xf>
    <xf numFmtId="0" fontId="29" fillId="33" borderId="20" xfId="0" applyNumberFormat="1" applyFont="1" applyFill="1" applyBorder="1" applyAlignment="1">
      <alignment horizontal="center" vertical="center" wrapText="1"/>
    </xf>
    <xf numFmtId="4" fontId="29" fillId="33" borderId="20" xfId="0" applyNumberFormat="1" applyFont="1" applyFill="1" applyBorder="1" applyAlignment="1">
      <alignment horizontal="center" vertical="center" wrapText="1"/>
    </xf>
    <xf numFmtId="187" fontId="29" fillId="0" borderId="19" xfId="58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187" fontId="29" fillId="0" borderId="11" xfId="58" applyNumberFormat="1" applyFont="1" applyFill="1" applyBorder="1" applyAlignment="1">
      <alignment horizontal="center" vertical="center" wrapText="1"/>
    </xf>
    <xf numFmtId="181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181" fontId="29" fillId="33" borderId="11" xfId="0" applyNumberFormat="1" applyFont="1" applyFill="1" applyBorder="1" applyAlignment="1">
      <alignment horizontal="center" vertical="center" wrapText="1"/>
    </xf>
    <xf numFmtId="0" fontId="29" fillId="33" borderId="11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center" vertical="center" wrapText="1"/>
    </xf>
    <xf numFmtId="2" fontId="43" fillId="33" borderId="21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top" wrapText="1"/>
    </xf>
    <xf numFmtId="180" fontId="19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180" fontId="26" fillId="0" borderId="21" xfId="0" applyNumberFormat="1" applyFont="1" applyBorder="1" applyAlignment="1">
      <alignment horizontal="center" vertical="center" wrapText="1"/>
    </xf>
    <xf numFmtId="180" fontId="26" fillId="0" borderId="22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8" fillId="0" borderId="21" xfId="0" applyNumberFormat="1" applyFont="1" applyFill="1" applyBorder="1" applyAlignment="1">
      <alignment horizontal="center" vertical="center" wrapText="1"/>
    </xf>
    <xf numFmtId="180" fontId="18" fillId="0" borderId="23" xfId="0" applyNumberFormat="1" applyFont="1" applyFill="1" applyBorder="1" applyAlignment="1">
      <alignment horizontal="center" vertical="center" wrapText="1"/>
    </xf>
    <xf numFmtId="180" fontId="18" fillId="0" borderId="22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 textRotation="90" wrapText="1"/>
    </xf>
    <xf numFmtId="180" fontId="18" fillId="0" borderId="18" xfId="0" applyNumberFormat="1" applyFont="1" applyFill="1" applyBorder="1" applyAlignment="1">
      <alignment horizontal="center" vertical="center" textRotation="90" wrapText="1"/>
    </xf>
    <xf numFmtId="180" fontId="18" fillId="0" borderId="11" xfId="0" applyNumberFormat="1" applyFont="1" applyFill="1" applyBorder="1" applyAlignment="1">
      <alignment horizontal="center" vertical="center" textRotation="90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182" fontId="18" fillId="33" borderId="24" xfId="0" applyNumberFormat="1" applyFont="1" applyFill="1" applyBorder="1" applyAlignment="1">
      <alignment horizontal="center" vertical="center" wrapText="1"/>
    </xf>
    <xf numFmtId="182" fontId="18" fillId="33" borderId="13" xfId="0" applyNumberFormat="1" applyFont="1" applyFill="1" applyBorder="1" applyAlignment="1">
      <alignment horizontal="center" vertical="center" wrapText="1"/>
    </xf>
    <xf numFmtId="182" fontId="18" fillId="33" borderId="25" xfId="0" applyNumberFormat="1" applyFont="1" applyFill="1" applyBorder="1" applyAlignment="1">
      <alignment horizontal="center" vertical="center" wrapText="1"/>
    </xf>
    <xf numFmtId="182" fontId="18" fillId="33" borderId="26" xfId="0" applyNumberFormat="1" applyFont="1" applyFill="1" applyBorder="1" applyAlignment="1">
      <alignment horizontal="center" vertical="center" wrapText="1"/>
    </xf>
    <xf numFmtId="182" fontId="18" fillId="33" borderId="12" xfId="0" applyNumberFormat="1" applyFont="1" applyFill="1" applyBorder="1" applyAlignment="1">
      <alignment horizontal="center" vertical="center" wrapText="1"/>
    </xf>
    <xf numFmtId="182" fontId="18" fillId="33" borderId="27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81" fontId="17" fillId="33" borderId="19" xfId="0" applyNumberFormat="1" applyFont="1" applyFill="1" applyBorder="1" applyAlignment="1">
      <alignment horizontal="center" vertical="center" textRotation="90" wrapText="1"/>
    </xf>
    <xf numFmtId="181" fontId="17" fillId="33" borderId="18" xfId="0" applyNumberFormat="1" applyFont="1" applyFill="1" applyBorder="1" applyAlignment="1">
      <alignment horizontal="center" vertical="center" textRotation="90" wrapText="1"/>
    </xf>
    <xf numFmtId="181" fontId="17" fillId="33" borderId="11" xfId="0" applyNumberFormat="1" applyFont="1" applyFill="1" applyBorder="1" applyAlignment="1">
      <alignment horizontal="center" vertical="center" textRotation="90" wrapText="1"/>
    </xf>
    <xf numFmtId="181" fontId="1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0" fillId="0" borderId="19" xfId="53" applyNumberFormat="1" applyFont="1" applyFill="1" applyBorder="1" applyAlignment="1">
      <alignment horizontal="center" vertical="center" wrapText="1"/>
      <protection/>
    </xf>
    <xf numFmtId="0" fontId="20" fillId="0" borderId="21" xfId="53" applyNumberFormat="1" applyFont="1" applyFill="1" applyBorder="1" applyAlignment="1">
      <alignment horizontal="center" vertical="center" wrapText="1"/>
      <protection/>
    </xf>
    <xf numFmtId="0" fontId="20" fillId="0" borderId="23" xfId="53" applyNumberFormat="1" applyFont="1" applyFill="1" applyBorder="1" applyAlignment="1">
      <alignment horizontal="center" vertical="center" wrapText="1"/>
      <protection/>
    </xf>
    <xf numFmtId="0" fontId="20" fillId="0" borderId="22" xfId="53" applyNumberFormat="1" applyFont="1" applyFill="1" applyBorder="1" applyAlignment="1">
      <alignment horizontal="center" vertical="center" wrapText="1"/>
      <protection/>
    </xf>
    <xf numFmtId="0" fontId="20" fillId="0" borderId="18" xfId="53" applyNumberFormat="1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25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27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9" xfId="53" applyNumberFormat="1" applyFont="1" applyFill="1" applyBorder="1" applyAlignment="1">
      <alignment horizontal="center" vertical="center" wrapText="1"/>
      <protection/>
    </xf>
    <xf numFmtId="0" fontId="20" fillId="0" borderId="18" xfId="53" applyNumberFormat="1" applyFont="1" applyFill="1" applyBorder="1" applyAlignment="1">
      <alignment horizontal="center" vertical="center" wrapText="1"/>
      <protection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33" fillId="0" borderId="0" xfId="0" applyFont="1" applyAlignment="1">
      <alignment horizontal="left" vertical="justify" wrapText="1"/>
    </xf>
    <xf numFmtId="0" fontId="33" fillId="0" borderId="0" xfId="0" applyFont="1" applyAlignment="1">
      <alignment/>
    </xf>
    <xf numFmtId="180" fontId="20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181" fontId="20" fillId="33" borderId="24" xfId="0" applyNumberFormat="1" applyFont="1" applyFill="1" applyBorder="1" applyAlignment="1">
      <alignment horizontal="center" vertical="center" wrapText="1"/>
    </xf>
    <xf numFmtId="181" fontId="20" fillId="33" borderId="26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2" fontId="45" fillId="33" borderId="19" xfId="0" applyNumberFormat="1" applyFont="1" applyFill="1" applyBorder="1" applyAlignment="1">
      <alignment horizontal="left" vertical="center" wrapText="1"/>
    </xf>
    <xf numFmtId="2" fontId="33" fillId="33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2" fontId="33" fillId="33" borderId="14" xfId="0" applyNumberFormat="1" applyFont="1" applyFill="1" applyBorder="1" applyAlignment="1">
      <alignment horizontal="center" vertical="center" wrapText="1"/>
    </xf>
    <xf numFmtId="181" fontId="33" fillId="33" borderId="14" xfId="0" applyNumberFormat="1" applyFont="1" applyFill="1" applyBorder="1" applyAlignment="1">
      <alignment horizontal="center" vertical="center" wrapText="1"/>
    </xf>
    <xf numFmtId="180" fontId="33" fillId="33" borderId="14" xfId="0" applyNumberFormat="1" applyFont="1" applyFill="1" applyBorder="1" applyAlignment="1">
      <alignment horizontal="center" vertical="center" wrapText="1"/>
    </xf>
    <xf numFmtId="187" fontId="67" fillId="0" borderId="14" xfId="58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2" fontId="45" fillId="33" borderId="11" xfId="0" applyNumberFormat="1" applyFont="1" applyFill="1" applyBorder="1" applyAlignment="1">
      <alignment horizontal="left" vertical="center" wrapText="1"/>
    </xf>
    <xf numFmtId="0" fontId="67" fillId="0" borderId="11" xfId="0" applyNumberFormat="1" applyFont="1" applyFill="1" applyBorder="1" applyAlignment="1">
      <alignment horizontal="center" vertical="center" wrapText="1"/>
    </xf>
    <xf numFmtId="186" fontId="33" fillId="33" borderId="11" xfId="0" applyNumberFormat="1" applyFont="1" applyFill="1" applyBorder="1" applyAlignment="1">
      <alignment horizontal="center" vertical="center" wrapText="1"/>
    </xf>
    <xf numFmtId="180" fontId="33" fillId="33" borderId="11" xfId="0" applyNumberFormat="1" applyFont="1" applyFill="1" applyBorder="1" applyAlignment="1">
      <alignment horizontal="center" vertical="center" wrapText="1"/>
    </xf>
    <xf numFmtId="187" fontId="33" fillId="0" borderId="11" xfId="58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left" vertical="center" wrapText="1"/>
    </xf>
    <xf numFmtId="2" fontId="33" fillId="33" borderId="10" xfId="0" applyNumberFormat="1" applyFont="1" applyFill="1" applyBorder="1" applyAlignment="1">
      <alignment horizontal="center" vertical="center" wrapText="1"/>
    </xf>
    <xf numFmtId="181" fontId="33" fillId="33" borderId="10" xfId="0" applyNumberFormat="1" applyFont="1" applyFill="1" applyBorder="1" applyAlignment="1">
      <alignment horizontal="center" vertical="center" wrapText="1"/>
    </xf>
    <xf numFmtId="180" fontId="33" fillId="33" borderId="10" xfId="0" applyNumberFormat="1" applyFont="1" applyFill="1" applyBorder="1" applyAlignment="1">
      <alignment horizontal="center" vertical="center" wrapText="1"/>
    </xf>
    <xf numFmtId="187" fontId="67" fillId="0" borderId="10" xfId="58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left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180" fontId="67" fillId="33" borderId="10" xfId="0" applyNumberFormat="1" applyFont="1" applyFill="1" applyBorder="1" applyAlignment="1">
      <alignment horizontal="center" vertical="center" wrapText="1"/>
    </xf>
    <xf numFmtId="0" fontId="67" fillId="0" borderId="14" xfId="0" applyNumberFormat="1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 wrapText="1"/>
    </xf>
    <xf numFmtId="2" fontId="67" fillId="33" borderId="14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186" fontId="67" fillId="33" borderId="14" xfId="0" applyNumberFormat="1" applyFont="1" applyFill="1" applyBorder="1" applyAlignment="1">
      <alignment horizontal="center" vertical="center" wrapText="1"/>
    </xf>
    <xf numFmtId="180" fontId="67" fillId="33" borderId="14" xfId="0" applyNumberFormat="1" applyFont="1" applyFill="1" applyBorder="1" applyAlignment="1">
      <alignment horizontal="center" vertical="center" wrapText="1"/>
    </xf>
    <xf numFmtId="49" fontId="45" fillId="33" borderId="17" xfId="0" applyNumberFormat="1" applyFont="1" applyFill="1" applyBorder="1" applyAlignment="1">
      <alignment horizontal="center" vertical="center" wrapText="1"/>
    </xf>
    <xf numFmtId="2" fontId="45" fillId="33" borderId="17" xfId="0" applyNumberFormat="1" applyFont="1" applyFill="1" applyBorder="1" applyAlignment="1">
      <alignment horizontal="left" vertical="center" wrapText="1"/>
    </xf>
    <xf numFmtId="181" fontId="33" fillId="0" borderId="17" xfId="0" applyNumberFormat="1" applyFont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33" borderId="17" xfId="0" applyNumberFormat="1" applyFont="1" applyFill="1" applyBorder="1" applyAlignment="1">
      <alignment horizontal="center" vertical="center" wrapText="1"/>
    </xf>
    <xf numFmtId="3" fontId="33" fillId="33" borderId="17" xfId="0" applyNumberFormat="1" applyFont="1" applyFill="1" applyBorder="1" applyAlignment="1">
      <alignment horizontal="center" vertical="center" wrapText="1"/>
    </xf>
    <xf numFmtId="187" fontId="20" fillId="0" borderId="17" xfId="58" applyNumberFormat="1" applyFont="1" applyFill="1" applyBorder="1" applyAlignment="1">
      <alignment horizontal="lef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181" fontId="33" fillId="33" borderId="11" xfId="0" applyNumberFormat="1" applyFont="1" applyFill="1" applyBorder="1" applyAlignment="1">
      <alignment horizontal="center" vertical="center" wrapText="1"/>
    </xf>
    <xf numFmtId="187" fontId="67" fillId="0" borderId="11" xfId="58" applyNumberFormat="1" applyFont="1" applyFill="1" applyBorder="1" applyAlignment="1">
      <alignment horizontal="center" vertical="center" wrapText="1"/>
    </xf>
    <xf numFmtId="1" fontId="33" fillId="33" borderId="10" xfId="0" applyNumberFormat="1" applyFont="1" applyFill="1" applyBorder="1" applyAlignment="1">
      <alignment horizontal="center" vertical="center" wrapText="1"/>
    </xf>
    <xf numFmtId="181" fontId="67" fillId="0" borderId="10" xfId="0" applyNumberFormat="1" applyFont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center" vertical="center" wrapText="1"/>
    </xf>
    <xf numFmtId="187" fontId="33" fillId="0" borderId="10" xfId="58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0" fontId="93" fillId="0" borderId="10" xfId="0" applyNumberFormat="1" applyFont="1" applyFill="1" applyBorder="1" applyAlignment="1">
      <alignment horizontal="left" vertical="center" wrapText="1"/>
    </xf>
    <xf numFmtId="181" fontId="20" fillId="33" borderId="20" xfId="0" applyNumberFormat="1" applyFont="1" applyFill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center" vertical="center" wrapText="1"/>
    </xf>
    <xf numFmtId="186" fontId="67" fillId="33" borderId="10" xfId="0" applyNumberFormat="1" applyFont="1" applyFill="1" applyBorder="1" applyAlignment="1">
      <alignment horizontal="center" vertical="center" wrapText="1"/>
    </xf>
    <xf numFmtId="2" fontId="68" fillId="33" borderId="21" xfId="0" applyNumberFormat="1" applyFont="1" applyFill="1" applyBorder="1" applyAlignment="1">
      <alignment vertical="center" wrapText="1"/>
    </xf>
    <xf numFmtId="193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2" fontId="68" fillId="33" borderId="26" xfId="0" applyNumberFormat="1" applyFont="1" applyFill="1" applyBorder="1" applyAlignment="1">
      <alignment vertical="center" wrapText="1"/>
    </xf>
    <xf numFmtId="181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181" fontId="20" fillId="33" borderId="18" xfId="0" applyNumberFormat="1" applyFont="1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181" fontId="20" fillId="33" borderId="14" xfId="0" applyNumberFormat="1" applyFont="1" applyFill="1" applyBorder="1" applyAlignment="1">
      <alignment horizontal="center" vertical="center" wrapText="1"/>
    </xf>
    <xf numFmtId="0" fontId="67" fillId="33" borderId="14" xfId="0" applyNumberFormat="1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2" fontId="45" fillId="33" borderId="15" xfId="0" applyNumberFormat="1" applyFont="1" applyFill="1" applyBorder="1" applyAlignment="1">
      <alignment horizontal="left" vertical="center" wrapText="1"/>
    </xf>
    <xf numFmtId="181" fontId="67" fillId="0" borderId="15" xfId="0" applyNumberFormat="1" applyFont="1" applyBorder="1" applyAlignment="1">
      <alignment horizontal="center" vertical="center" wrapText="1"/>
    </xf>
    <xf numFmtId="0" fontId="67" fillId="0" borderId="15" xfId="0" applyNumberFormat="1" applyFont="1" applyFill="1" applyBorder="1" applyAlignment="1">
      <alignment horizontal="center" vertical="center" wrapText="1"/>
    </xf>
    <xf numFmtId="2" fontId="33" fillId="33" borderId="15" xfId="0" applyNumberFormat="1" applyFont="1" applyFill="1" applyBorder="1" applyAlignment="1">
      <alignment horizontal="center" vertical="center" wrapText="1"/>
    </xf>
    <xf numFmtId="0" fontId="33" fillId="33" borderId="15" xfId="0" applyNumberFormat="1" applyFont="1" applyFill="1" applyBorder="1" applyAlignment="1">
      <alignment horizontal="center" vertical="center" wrapText="1"/>
    </xf>
    <xf numFmtId="180" fontId="33" fillId="33" borderId="15" xfId="0" applyNumberFormat="1" applyFont="1" applyFill="1" applyBorder="1" applyAlignment="1">
      <alignment horizontal="center" vertical="center" wrapText="1"/>
    </xf>
    <xf numFmtId="187" fontId="67" fillId="0" borderId="16" xfId="58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81" fontId="33" fillId="33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20" fillId="34" borderId="0" xfId="0" applyFont="1" applyFill="1" applyAlignment="1">
      <alignment/>
    </xf>
    <xf numFmtId="0" fontId="33" fillId="34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vertical="center" wrapText="1"/>
    </xf>
    <xf numFmtId="0" fontId="33" fillId="34" borderId="0" xfId="0" applyFont="1" applyFill="1" applyAlignment="1">
      <alignment horizontal="center" vertical="center" wrapText="1"/>
    </xf>
    <xf numFmtId="182" fontId="20" fillId="33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65"/>
  <sheetViews>
    <sheetView zoomScale="87" zoomScaleNormal="87" zoomScalePageLayoutView="0" workbookViewId="0" topLeftCell="B2">
      <selection activeCell="K16" sqref="K16"/>
    </sheetView>
  </sheetViews>
  <sheetFormatPr defaultColWidth="9.00390625" defaultRowHeight="12.75"/>
  <cols>
    <col min="1" max="1" width="6.375" style="0" customWidth="1"/>
    <col min="2" max="2" width="45.375" style="0" customWidth="1"/>
    <col min="3" max="3" width="9.125" style="0" customWidth="1"/>
    <col min="4" max="4" width="7.375" style="0" customWidth="1"/>
    <col min="5" max="5" width="13.625" style="0" customWidth="1"/>
    <col min="6" max="6" width="11.875" style="0" customWidth="1"/>
    <col min="7" max="7" width="11.375" style="0" customWidth="1"/>
    <col min="8" max="8" width="7.875" style="0" customWidth="1"/>
    <col min="9" max="9" width="6.75390625" style="0" customWidth="1"/>
    <col min="10" max="10" width="6.875" style="0" customWidth="1"/>
    <col min="11" max="11" width="9.75390625" style="0" customWidth="1"/>
    <col min="12" max="12" width="7.375" style="0" customWidth="1"/>
    <col min="13" max="13" width="8.25390625" style="0" customWidth="1"/>
    <col min="14" max="14" width="7.875" style="0" customWidth="1"/>
    <col min="15" max="15" width="7.25390625" style="0" customWidth="1"/>
    <col min="16" max="16" width="13.625" style="0" customWidth="1"/>
    <col min="17" max="17" width="13.375" style="0" customWidth="1"/>
    <col min="18" max="18" width="12.25390625" style="0" customWidth="1"/>
    <col min="19" max="19" width="20.00390625" style="0" customWidth="1"/>
  </cols>
  <sheetData>
    <row r="1" spans="2:19" ht="204" customHeight="1" hidden="1">
      <c r="B1" s="80"/>
      <c r="C1" s="77"/>
      <c r="D1" s="77"/>
      <c r="E1" s="77"/>
      <c r="F1" s="77"/>
      <c r="G1" s="78"/>
      <c r="H1" s="77"/>
      <c r="I1" s="77"/>
      <c r="J1" s="77"/>
      <c r="K1" s="77"/>
      <c r="L1" s="78"/>
      <c r="M1" s="233" t="s">
        <v>47</v>
      </c>
      <c r="N1" s="233"/>
      <c r="O1" s="233"/>
      <c r="P1" s="233"/>
      <c r="Q1" s="233"/>
      <c r="R1" s="233"/>
      <c r="S1" s="233"/>
    </row>
    <row r="2" spans="2:19" s="308" customFormat="1" ht="27.75" customHeight="1"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 t="s">
        <v>130</v>
      </c>
      <c r="N2" s="311"/>
      <c r="O2" s="311"/>
      <c r="P2" s="311"/>
      <c r="Q2" s="311"/>
      <c r="R2" s="311"/>
      <c r="S2" s="311"/>
    </row>
    <row r="3" spans="2:19" s="308" customFormat="1" ht="34.5" customHeight="1">
      <c r="B3" s="312" t="s">
        <v>132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</row>
    <row r="4" spans="2:19" s="308" customFormat="1" ht="36" customHeight="1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19" s="308" customFormat="1" ht="37.5" customHeight="1">
      <c r="A5" s="282" t="s">
        <v>0</v>
      </c>
      <c r="B5" s="282" t="s">
        <v>69</v>
      </c>
      <c r="C5" s="283" t="s">
        <v>74</v>
      </c>
      <c r="D5" s="284"/>
      <c r="E5" s="284"/>
      <c r="F5" s="284"/>
      <c r="G5" s="285"/>
      <c r="H5" s="283" t="s">
        <v>34</v>
      </c>
      <c r="I5" s="284"/>
      <c r="J5" s="284"/>
      <c r="K5" s="284"/>
      <c r="L5" s="285"/>
      <c r="M5" s="283" t="s">
        <v>75</v>
      </c>
      <c r="N5" s="284"/>
      <c r="O5" s="285"/>
      <c r="P5" s="283" t="s">
        <v>82</v>
      </c>
      <c r="Q5" s="284"/>
      <c r="R5" s="285"/>
      <c r="S5" s="282" t="s">
        <v>35</v>
      </c>
    </row>
    <row r="6" spans="1:19" s="308" customFormat="1" ht="63.75" customHeight="1">
      <c r="A6" s="286"/>
      <c r="B6" s="286"/>
      <c r="C6" s="282" t="s">
        <v>95</v>
      </c>
      <c r="D6" s="313" t="s">
        <v>96</v>
      </c>
      <c r="E6" s="282" t="s">
        <v>97</v>
      </c>
      <c r="F6" s="284" t="s">
        <v>71</v>
      </c>
      <c r="G6" s="285"/>
      <c r="H6" s="283" t="s">
        <v>72</v>
      </c>
      <c r="I6" s="285"/>
      <c r="J6" s="282" t="s">
        <v>104</v>
      </c>
      <c r="K6" s="284" t="s">
        <v>103</v>
      </c>
      <c r="L6" s="285"/>
      <c r="M6" s="282" t="s">
        <v>104</v>
      </c>
      <c r="N6" s="284" t="s">
        <v>71</v>
      </c>
      <c r="O6" s="285"/>
      <c r="P6" s="282" t="s">
        <v>83</v>
      </c>
      <c r="Q6" s="284" t="s">
        <v>71</v>
      </c>
      <c r="R6" s="285"/>
      <c r="S6" s="286"/>
    </row>
    <row r="7" spans="1:19" s="308" customFormat="1" ht="19.5" customHeight="1">
      <c r="A7" s="286"/>
      <c r="B7" s="286"/>
      <c r="C7" s="286"/>
      <c r="D7" s="313"/>
      <c r="E7" s="286"/>
      <c r="F7" s="287" t="s">
        <v>44</v>
      </c>
      <c r="G7" s="288" t="s">
        <v>45</v>
      </c>
      <c r="H7" s="314" t="s">
        <v>98</v>
      </c>
      <c r="I7" s="313" t="s">
        <v>99</v>
      </c>
      <c r="J7" s="286"/>
      <c r="K7" s="287" t="s">
        <v>44</v>
      </c>
      <c r="L7" s="288" t="s">
        <v>45</v>
      </c>
      <c r="M7" s="286"/>
      <c r="N7" s="282" t="s">
        <v>44</v>
      </c>
      <c r="O7" s="282" t="s">
        <v>45</v>
      </c>
      <c r="P7" s="286"/>
      <c r="Q7" s="287" t="s">
        <v>84</v>
      </c>
      <c r="R7" s="287" t="s">
        <v>85</v>
      </c>
      <c r="S7" s="286"/>
    </row>
    <row r="8" spans="1:19" s="308" customFormat="1" ht="53.25" customHeight="1">
      <c r="A8" s="289"/>
      <c r="B8" s="289"/>
      <c r="C8" s="289"/>
      <c r="D8" s="313"/>
      <c r="E8" s="289"/>
      <c r="F8" s="287"/>
      <c r="G8" s="290"/>
      <c r="H8" s="315"/>
      <c r="I8" s="313"/>
      <c r="J8" s="289"/>
      <c r="K8" s="287"/>
      <c r="L8" s="290"/>
      <c r="M8" s="289"/>
      <c r="N8" s="289"/>
      <c r="O8" s="289"/>
      <c r="P8" s="289"/>
      <c r="Q8" s="287"/>
      <c r="R8" s="287"/>
      <c r="S8" s="289"/>
    </row>
    <row r="9" spans="1:19" s="308" customFormat="1" ht="15.75" customHeight="1">
      <c r="A9" s="291">
        <v>1</v>
      </c>
      <c r="B9" s="291">
        <v>2</v>
      </c>
      <c r="C9" s="291">
        <v>3</v>
      </c>
      <c r="D9" s="291">
        <v>4</v>
      </c>
      <c r="E9" s="291">
        <v>5</v>
      </c>
      <c r="F9" s="292">
        <v>6</v>
      </c>
      <c r="G9" s="292">
        <v>7</v>
      </c>
      <c r="H9" s="292">
        <v>8</v>
      </c>
      <c r="I9" s="292">
        <v>9</v>
      </c>
      <c r="J9" s="292">
        <v>10</v>
      </c>
      <c r="K9" s="292">
        <v>11</v>
      </c>
      <c r="L9" s="292">
        <v>12</v>
      </c>
      <c r="M9" s="291">
        <v>13</v>
      </c>
      <c r="N9" s="292">
        <v>14</v>
      </c>
      <c r="O9" s="292">
        <v>15</v>
      </c>
      <c r="P9" s="291">
        <v>16</v>
      </c>
      <c r="Q9" s="292">
        <v>17</v>
      </c>
      <c r="R9" s="292">
        <v>18</v>
      </c>
      <c r="S9" s="291">
        <v>19</v>
      </c>
    </row>
    <row r="10" spans="1:19" s="308" customFormat="1" ht="21" customHeight="1">
      <c r="A10" s="316"/>
      <c r="B10" s="317" t="s">
        <v>68</v>
      </c>
      <c r="C10" s="293" t="s">
        <v>36</v>
      </c>
      <c r="D10" s="293" t="s">
        <v>36</v>
      </c>
      <c r="E10" s="318">
        <f>F10+G10</f>
        <v>2519611.63</v>
      </c>
      <c r="F10" s="318">
        <f>F18</f>
        <v>1637600</v>
      </c>
      <c r="G10" s="318">
        <f>G18</f>
        <v>882011.63</v>
      </c>
      <c r="H10" s="293" t="s">
        <v>36</v>
      </c>
      <c r="I10" s="293" t="s">
        <v>36</v>
      </c>
      <c r="J10" s="294"/>
      <c r="K10" s="293"/>
      <c r="L10" s="293"/>
      <c r="M10" s="294"/>
      <c r="N10" s="293"/>
      <c r="O10" s="293"/>
      <c r="P10" s="294"/>
      <c r="Q10" s="293"/>
      <c r="R10" s="293"/>
      <c r="S10" s="294"/>
    </row>
    <row r="11" spans="1:218" s="326" customFormat="1" ht="17.25" customHeight="1" thickBot="1">
      <c r="A11" s="319"/>
      <c r="B11" s="320" t="s">
        <v>37</v>
      </c>
      <c r="C11" s="321"/>
      <c r="D11" s="321"/>
      <c r="E11" s="321"/>
      <c r="F11" s="321"/>
      <c r="G11" s="321"/>
      <c r="H11" s="322"/>
      <c r="I11" s="322"/>
      <c r="J11" s="322"/>
      <c r="K11" s="322"/>
      <c r="L11" s="322"/>
      <c r="M11" s="322"/>
      <c r="N11" s="323"/>
      <c r="O11" s="323"/>
      <c r="P11" s="323"/>
      <c r="Q11" s="324"/>
      <c r="R11" s="324"/>
      <c r="S11" s="324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</row>
    <row r="12" spans="1:218" s="326" customFormat="1" ht="95.25" customHeight="1" hidden="1">
      <c r="A12" s="327" t="s">
        <v>9</v>
      </c>
      <c r="B12" s="328" t="s">
        <v>49</v>
      </c>
      <c r="C12" s="296"/>
      <c r="D12" s="329"/>
      <c r="E12" s="295"/>
      <c r="F12" s="295"/>
      <c r="G12" s="318"/>
      <c r="H12" s="296"/>
      <c r="I12" s="296"/>
      <c r="J12" s="330"/>
      <c r="K12" s="296"/>
      <c r="L12" s="296"/>
      <c r="M12" s="330"/>
      <c r="N12" s="331"/>
      <c r="O12" s="331"/>
      <c r="P12" s="331"/>
      <c r="Q12" s="332"/>
      <c r="R12" s="332"/>
      <c r="S12" s="332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  <c r="GT12" s="325"/>
      <c r="GU12" s="325"/>
      <c r="GV12" s="325"/>
      <c r="GW12" s="325"/>
      <c r="GX12" s="325"/>
      <c r="GY12" s="325"/>
      <c r="GZ12" s="325"/>
      <c r="HA12" s="325"/>
      <c r="HB12" s="325"/>
      <c r="HC12" s="325"/>
      <c r="HD12" s="325"/>
      <c r="HE12" s="325"/>
      <c r="HF12" s="325"/>
      <c r="HG12" s="325"/>
      <c r="HH12" s="325"/>
      <c r="HI12" s="325"/>
      <c r="HJ12" s="325"/>
    </row>
    <row r="13" spans="1:218" s="326" customFormat="1" ht="12.75" customHeight="1" hidden="1">
      <c r="A13" s="316"/>
      <c r="B13" s="333" t="s">
        <v>20</v>
      </c>
      <c r="C13" s="334"/>
      <c r="D13" s="334"/>
      <c r="E13" s="334"/>
      <c r="F13" s="334"/>
      <c r="G13" s="334"/>
      <c r="H13" s="335"/>
      <c r="I13" s="335"/>
      <c r="J13" s="335"/>
      <c r="K13" s="335"/>
      <c r="L13" s="335"/>
      <c r="M13" s="335"/>
      <c r="N13" s="336"/>
      <c r="O13" s="336"/>
      <c r="P13" s="336"/>
      <c r="Q13" s="337"/>
      <c r="R13" s="337"/>
      <c r="S13" s="337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  <c r="GT13" s="325"/>
      <c r="GU13" s="325"/>
      <c r="GV13" s="325"/>
      <c r="GW13" s="325"/>
      <c r="GX13" s="325"/>
      <c r="GY13" s="325"/>
      <c r="GZ13" s="325"/>
      <c r="HA13" s="325"/>
      <c r="HB13" s="325"/>
      <c r="HC13" s="325"/>
      <c r="HD13" s="325"/>
      <c r="HE13" s="325"/>
      <c r="HF13" s="325"/>
      <c r="HG13" s="325"/>
      <c r="HH13" s="325"/>
      <c r="HI13" s="325"/>
      <c r="HJ13" s="325"/>
    </row>
    <row r="14" spans="1:218" s="326" customFormat="1" ht="8.25" customHeight="1" hidden="1">
      <c r="A14" s="297" t="s">
        <v>10</v>
      </c>
      <c r="B14" s="338"/>
      <c r="C14" s="339"/>
      <c r="D14" s="340"/>
      <c r="E14" s="339"/>
      <c r="F14" s="339"/>
      <c r="G14" s="341"/>
      <c r="H14" s="342"/>
      <c r="I14" s="342"/>
      <c r="J14" s="343"/>
      <c r="K14" s="342"/>
      <c r="L14" s="342"/>
      <c r="M14" s="343"/>
      <c r="N14" s="344"/>
      <c r="O14" s="344"/>
      <c r="P14" s="344"/>
      <c r="Q14" s="337"/>
      <c r="R14" s="337"/>
      <c r="S14" s="337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</row>
    <row r="15" spans="1:218" s="326" customFormat="1" ht="11.25" customHeight="1" hidden="1" thickBot="1">
      <c r="A15" s="298" t="s">
        <v>11</v>
      </c>
      <c r="B15" s="345"/>
      <c r="C15" s="346"/>
      <c r="D15" s="345"/>
      <c r="E15" s="346"/>
      <c r="F15" s="346"/>
      <c r="G15" s="347"/>
      <c r="H15" s="348"/>
      <c r="I15" s="348"/>
      <c r="J15" s="349"/>
      <c r="K15" s="348"/>
      <c r="L15" s="348"/>
      <c r="M15" s="349"/>
      <c r="N15" s="350"/>
      <c r="O15" s="350"/>
      <c r="P15" s="350"/>
      <c r="Q15" s="324"/>
      <c r="R15" s="324"/>
      <c r="S15" s="324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L15" s="325"/>
      <c r="FM15" s="325"/>
      <c r="FN15" s="325"/>
      <c r="FO15" s="325"/>
      <c r="FP15" s="325"/>
      <c r="FQ15" s="325"/>
      <c r="FR15" s="325"/>
      <c r="FS15" s="325"/>
      <c r="FT15" s="325"/>
      <c r="FU15" s="325"/>
      <c r="FV15" s="325"/>
      <c r="FW15" s="325"/>
      <c r="FX15" s="325"/>
      <c r="FY15" s="325"/>
      <c r="FZ15" s="325"/>
      <c r="GA15" s="325"/>
      <c r="GB15" s="325"/>
      <c r="GC15" s="325"/>
      <c r="GD15" s="325"/>
      <c r="GE15" s="325"/>
      <c r="GF15" s="325"/>
      <c r="GG15" s="325"/>
      <c r="GH15" s="325"/>
      <c r="GI15" s="325"/>
      <c r="GJ15" s="325"/>
      <c r="GK15" s="325"/>
      <c r="GL15" s="325"/>
      <c r="GM15" s="325"/>
      <c r="GN15" s="325"/>
      <c r="GO15" s="325"/>
      <c r="GP15" s="325"/>
      <c r="GQ15" s="325"/>
      <c r="GR15" s="325"/>
      <c r="GS15" s="325"/>
      <c r="GT15" s="325"/>
      <c r="GU15" s="325"/>
      <c r="GV15" s="325"/>
      <c r="GW15" s="325"/>
      <c r="GX15" s="325"/>
      <c r="GY15" s="325"/>
      <c r="GZ15" s="325"/>
      <c r="HA15" s="325"/>
      <c r="HB15" s="325"/>
      <c r="HC15" s="325"/>
      <c r="HD15" s="325"/>
      <c r="HE15" s="325"/>
      <c r="HF15" s="325"/>
      <c r="HG15" s="325"/>
      <c r="HH15" s="325"/>
      <c r="HI15" s="325"/>
      <c r="HJ15" s="325"/>
    </row>
    <row r="16" spans="1:218" s="326" customFormat="1" ht="85.5" customHeight="1" thickBot="1" thickTop="1">
      <c r="A16" s="351" t="s">
        <v>2</v>
      </c>
      <c r="B16" s="352" t="s">
        <v>53</v>
      </c>
      <c r="C16" s="353">
        <v>0.585</v>
      </c>
      <c r="D16" s="354">
        <v>3510</v>
      </c>
      <c r="E16" s="318">
        <f>F16+G16</f>
        <v>2519611.63</v>
      </c>
      <c r="F16" s="318">
        <v>1637600</v>
      </c>
      <c r="G16" s="318">
        <v>882011.63</v>
      </c>
      <c r="H16" s="299">
        <v>0</v>
      </c>
      <c r="I16" s="355">
        <v>0</v>
      </c>
      <c r="J16" s="355">
        <v>0</v>
      </c>
      <c r="K16" s="299">
        <v>0</v>
      </c>
      <c r="L16" s="355">
        <v>0</v>
      </c>
      <c r="M16" s="355">
        <v>0</v>
      </c>
      <c r="N16" s="356">
        <v>0</v>
      </c>
      <c r="O16" s="354">
        <v>0</v>
      </c>
      <c r="P16" s="318">
        <f>Q16+R16</f>
        <v>2519611.63</v>
      </c>
      <c r="Q16" s="318">
        <v>1637600</v>
      </c>
      <c r="R16" s="318">
        <v>882011.63</v>
      </c>
      <c r="S16" s="357" t="s">
        <v>133</v>
      </c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5"/>
      <c r="FL16" s="325"/>
      <c r="FM16" s="325"/>
      <c r="FN16" s="325"/>
      <c r="FO16" s="325"/>
      <c r="FP16" s="325"/>
      <c r="FQ16" s="325"/>
      <c r="FR16" s="325"/>
      <c r="FS16" s="325"/>
      <c r="FT16" s="325"/>
      <c r="FU16" s="325"/>
      <c r="FV16" s="325"/>
      <c r="FW16" s="325"/>
      <c r="FX16" s="325"/>
      <c r="FY16" s="325"/>
      <c r="FZ16" s="325"/>
      <c r="GA16" s="325"/>
      <c r="GB16" s="325"/>
      <c r="GC16" s="325"/>
      <c r="GD16" s="325"/>
      <c r="GE16" s="325"/>
      <c r="GF16" s="325"/>
      <c r="GG16" s="325"/>
      <c r="GH16" s="325"/>
      <c r="GI16" s="325"/>
      <c r="GJ16" s="325"/>
      <c r="GK16" s="325"/>
      <c r="GL16" s="325"/>
      <c r="GM16" s="325"/>
      <c r="GN16" s="325"/>
      <c r="GO16" s="325"/>
      <c r="GP16" s="325"/>
      <c r="GQ16" s="325"/>
      <c r="GR16" s="325"/>
      <c r="GS16" s="325"/>
      <c r="GT16" s="325"/>
      <c r="GU16" s="325"/>
      <c r="GV16" s="325"/>
      <c r="GW16" s="325"/>
      <c r="GX16" s="325"/>
      <c r="GY16" s="325"/>
      <c r="GZ16" s="325"/>
      <c r="HA16" s="325"/>
      <c r="HB16" s="325"/>
      <c r="HC16" s="325"/>
      <c r="HD16" s="325"/>
      <c r="HE16" s="325"/>
      <c r="HF16" s="325"/>
      <c r="HG16" s="325"/>
      <c r="HH16" s="325"/>
      <c r="HI16" s="325"/>
      <c r="HJ16" s="325"/>
    </row>
    <row r="17" spans="1:218" s="326" customFormat="1" ht="12.75" customHeight="1" thickBot="1" thickTop="1">
      <c r="A17" s="358"/>
      <c r="B17" s="328" t="s">
        <v>19</v>
      </c>
      <c r="C17" s="359"/>
      <c r="D17" s="318"/>
      <c r="E17" s="318"/>
      <c r="F17" s="318"/>
      <c r="G17" s="318"/>
      <c r="H17" s="359"/>
      <c r="I17" s="359"/>
      <c r="J17" s="359"/>
      <c r="K17" s="359"/>
      <c r="L17" s="359"/>
      <c r="M17" s="359"/>
      <c r="N17" s="331"/>
      <c r="O17" s="331"/>
      <c r="P17" s="331"/>
      <c r="Q17" s="360"/>
      <c r="R17" s="360"/>
      <c r="S17" s="360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  <c r="FL17" s="325"/>
      <c r="FM17" s="325"/>
      <c r="FN17" s="325"/>
      <c r="FO17" s="325"/>
      <c r="FP17" s="325"/>
      <c r="FQ17" s="325"/>
      <c r="FR17" s="325"/>
      <c r="FS17" s="325"/>
      <c r="FT17" s="325"/>
      <c r="FU17" s="325"/>
      <c r="FV17" s="325"/>
      <c r="FW17" s="325"/>
      <c r="FX17" s="325"/>
      <c r="FY17" s="325"/>
      <c r="FZ17" s="325"/>
      <c r="GA17" s="325"/>
      <c r="GB17" s="325"/>
      <c r="GC17" s="325"/>
      <c r="GD17" s="325"/>
      <c r="GE17" s="325"/>
      <c r="GF17" s="325"/>
      <c r="GG17" s="325"/>
      <c r="GH17" s="325"/>
      <c r="GI17" s="325"/>
      <c r="GJ17" s="325"/>
      <c r="GK17" s="325"/>
      <c r="GL17" s="325"/>
      <c r="GM17" s="325"/>
      <c r="GN17" s="325"/>
      <c r="GO17" s="325"/>
      <c r="GP17" s="325"/>
      <c r="GQ17" s="325"/>
      <c r="GR17" s="325"/>
      <c r="GS17" s="325"/>
      <c r="GT17" s="325"/>
      <c r="GU17" s="325"/>
      <c r="GV17" s="325"/>
      <c r="GW17" s="325"/>
      <c r="GX17" s="325"/>
      <c r="GY17" s="325"/>
      <c r="GZ17" s="325"/>
      <c r="HA17" s="325"/>
      <c r="HB17" s="325"/>
      <c r="HC17" s="325"/>
      <c r="HD17" s="325"/>
      <c r="HE17" s="325"/>
      <c r="HF17" s="325"/>
      <c r="HG17" s="325"/>
      <c r="HH17" s="325"/>
      <c r="HI17" s="325"/>
      <c r="HJ17" s="325"/>
    </row>
    <row r="18" spans="1:218" s="326" customFormat="1" ht="85.5" customHeight="1" thickBot="1" thickTop="1">
      <c r="A18" s="103" t="s">
        <v>6</v>
      </c>
      <c r="B18" s="328" t="s">
        <v>51</v>
      </c>
      <c r="C18" s="353">
        <v>0.585</v>
      </c>
      <c r="D18" s="354">
        <v>3510</v>
      </c>
      <c r="E18" s="318">
        <f>F18+G18</f>
        <v>2519611.63</v>
      </c>
      <c r="F18" s="318">
        <v>1637600</v>
      </c>
      <c r="G18" s="318">
        <v>882011.63</v>
      </c>
      <c r="H18" s="361">
        <v>0</v>
      </c>
      <c r="I18" s="335">
        <v>0</v>
      </c>
      <c r="J18" s="335">
        <v>0</v>
      </c>
      <c r="K18" s="335">
        <v>0</v>
      </c>
      <c r="L18" s="335">
        <v>0</v>
      </c>
      <c r="M18" s="335">
        <v>0</v>
      </c>
      <c r="N18" s="336">
        <v>0</v>
      </c>
      <c r="O18" s="336">
        <v>0</v>
      </c>
      <c r="P18" s="318">
        <f>Q18+R18</f>
        <v>2519611.63</v>
      </c>
      <c r="Q18" s="318">
        <v>1637600</v>
      </c>
      <c r="R18" s="318">
        <v>882011.63</v>
      </c>
      <c r="S18" s="357" t="s">
        <v>133</v>
      </c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  <c r="FT18" s="325"/>
      <c r="FU18" s="325"/>
      <c r="FV18" s="325"/>
      <c r="FW18" s="325"/>
      <c r="FX18" s="325"/>
      <c r="FY18" s="325"/>
      <c r="FZ18" s="325"/>
      <c r="GA18" s="325"/>
      <c r="GB18" s="325"/>
      <c r="GC18" s="325"/>
      <c r="GD18" s="325"/>
      <c r="GE18" s="325"/>
      <c r="GF18" s="325"/>
      <c r="GG18" s="325"/>
      <c r="GH18" s="325"/>
      <c r="GI18" s="325"/>
      <c r="GJ18" s="325"/>
      <c r="GK18" s="325"/>
      <c r="GL18" s="325"/>
      <c r="GM18" s="325"/>
      <c r="GN18" s="325"/>
      <c r="GO18" s="325"/>
      <c r="GP18" s="325"/>
      <c r="GQ18" s="325"/>
      <c r="GR18" s="325"/>
      <c r="GS18" s="325"/>
      <c r="GT18" s="325"/>
      <c r="GU18" s="325"/>
      <c r="GV18" s="325"/>
      <c r="GW18" s="325"/>
      <c r="GX18" s="325"/>
      <c r="GY18" s="325"/>
      <c r="GZ18" s="325"/>
      <c r="HA18" s="325"/>
      <c r="HB18" s="325"/>
      <c r="HC18" s="325"/>
      <c r="HD18" s="325"/>
      <c r="HE18" s="325"/>
      <c r="HF18" s="325"/>
      <c r="HG18" s="325"/>
      <c r="HH18" s="325"/>
      <c r="HI18" s="325"/>
      <c r="HJ18" s="325"/>
    </row>
    <row r="19" spans="1:218" s="326" customFormat="1" ht="14.25" customHeight="1" hidden="1" thickTop="1">
      <c r="A19" s="297"/>
      <c r="B19" s="338" t="s">
        <v>77</v>
      </c>
      <c r="C19" s="362"/>
      <c r="D19" s="340"/>
      <c r="E19" s="300"/>
      <c r="F19" s="334"/>
      <c r="G19" s="334"/>
      <c r="H19" s="301"/>
      <c r="I19" s="363"/>
      <c r="J19" s="363"/>
      <c r="K19" s="301"/>
      <c r="L19" s="363"/>
      <c r="M19" s="363"/>
      <c r="N19" s="336"/>
      <c r="O19" s="336"/>
      <c r="P19" s="336"/>
      <c r="Q19" s="364"/>
      <c r="R19" s="364"/>
      <c r="S19" s="364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5"/>
      <c r="FL19" s="325"/>
      <c r="FM19" s="325"/>
      <c r="FN19" s="325"/>
      <c r="FO19" s="325"/>
      <c r="FP19" s="325"/>
      <c r="FQ19" s="325"/>
      <c r="FR19" s="325"/>
      <c r="FS19" s="325"/>
      <c r="FT19" s="325"/>
      <c r="FU19" s="325"/>
      <c r="FV19" s="325"/>
      <c r="FW19" s="325"/>
      <c r="FX19" s="325"/>
      <c r="FY19" s="325"/>
      <c r="FZ19" s="325"/>
      <c r="GA19" s="325"/>
      <c r="GB19" s="325"/>
      <c r="GC19" s="325"/>
      <c r="GD19" s="325"/>
      <c r="GE19" s="325"/>
      <c r="GF19" s="325"/>
      <c r="GG19" s="325"/>
      <c r="GH19" s="325"/>
      <c r="GI19" s="325"/>
      <c r="GJ19" s="325"/>
      <c r="GK19" s="325"/>
      <c r="GL19" s="325"/>
      <c r="GM19" s="325"/>
      <c r="GN19" s="325"/>
      <c r="GO19" s="325"/>
      <c r="GP19" s="325"/>
      <c r="GQ19" s="325"/>
      <c r="GR19" s="325"/>
      <c r="GS19" s="325"/>
      <c r="GT19" s="325"/>
      <c r="GU19" s="325"/>
      <c r="GV19" s="325"/>
      <c r="GW19" s="325"/>
      <c r="GX19" s="325"/>
      <c r="GY19" s="325"/>
      <c r="GZ19" s="325"/>
      <c r="HA19" s="325"/>
      <c r="HB19" s="325"/>
      <c r="HC19" s="325"/>
      <c r="HD19" s="325"/>
      <c r="HE19" s="325"/>
      <c r="HF19" s="325"/>
      <c r="HG19" s="325"/>
      <c r="HH19" s="325"/>
      <c r="HI19" s="325"/>
      <c r="HJ19" s="325"/>
    </row>
    <row r="20" spans="1:218" s="326" customFormat="1" ht="12.75" customHeight="1" hidden="1">
      <c r="A20" s="297"/>
      <c r="B20" s="333" t="s">
        <v>20</v>
      </c>
      <c r="C20" s="335"/>
      <c r="D20" s="334"/>
      <c r="E20" s="334"/>
      <c r="F20" s="334"/>
      <c r="G20" s="334"/>
      <c r="H20" s="335"/>
      <c r="I20" s="335"/>
      <c r="J20" s="335"/>
      <c r="K20" s="335"/>
      <c r="L20" s="335"/>
      <c r="M20" s="335"/>
      <c r="N20" s="336"/>
      <c r="O20" s="336"/>
      <c r="P20" s="336"/>
      <c r="Q20" s="337"/>
      <c r="R20" s="337"/>
      <c r="S20" s="337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5"/>
      <c r="FS20" s="325"/>
      <c r="FT20" s="325"/>
      <c r="FU20" s="325"/>
      <c r="FV20" s="325"/>
      <c r="FW20" s="325"/>
      <c r="FX20" s="325"/>
      <c r="FY20" s="325"/>
      <c r="FZ20" s="325"/>
      <c r="GA20" s="325"/>
      <c r="GB20" s="325"/>
      <c r="GC20" s="325"/>
      <c r="GD20" s="325"/>
      <c r="GE20" s="325"/>
      <c r="GF20" s="325"/>
      <c r="GG20" s="325"/>
      <c r="GH20" s="325"/>
      <c r="GI20" s="325"/>
      <c r="GJ20" s="325"/>
      <c r="GK20" s="325"/>
      <c r="GL20" s="325"/>
      <c r="GM20" s="325"/>
      <c r="GN20" s="325"/>
      <c r="GO20" s="325"/>
      <c r="GP20" s="325"/>
      <c r="GQ20" s="325"/>
      <c r="GR20" s="325"/>
      <c r="GS20" s="325"/>
      <c r="GT20" s="325"/>
      <c r="GU20" s="325"/>
      <c r="GV20" s="325"/>
      <c r="GW20" s="325"/>
      <c r="GX20" s="325"/>
      <c r="GY20" s="325"/>
      <c r="GZ20" s="325"/>
      <c r="HA20" s="325"/>
      <c r="HB20" s="325"/>
      <c r="HC20" s="325"/>
      <c r="HD20" s="325"/>
      <c r="HE20" s="325"/>
      <c r="HF20" s="325"/>
      <c r="HG20" s="325"/>
      <c r="HH20" s="325"/>
      <c r="HI20" s="325"/>
      <c r="HJ20" s="325"/>
    </row>
    <row r="21" spans="1:218" s="326" customFormat="1" ht="12" customHeight="1" thickTop="1">
      <c r="A21" s="297" t="s">
        <v>12</v>
      </c>
      <c r="B21" s="338"/>
      <c r="C21" s="365"/>
      <c r="D21" s="340"/>
      <c r="E21" s="300"/>
      <c r="F21" s="341"/>
      <c r="G21" s="341"/>
      <c r="H21" s="301"/>
      <c r="I21" s="343"/>
      <c r="J21" s="343"/>
      <c r="K21" s="301"/>
      <c r="L21" s="343"/>
      <c r="M21" s="343"/>
      <c r="N21" s="344"/>
      <c r="O21" s="344"/>
      <c r="P21" s="344"/>
      <c r="Q21" s="337"/>
      <c r="R21" s="337"/>
      <c r="S21" s="337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  <c r="FF21" s="325"/>
      <c r="FG21" s="325"/>
      <c r="FH21" s="325"/>
      <c r="FI21" s="325"/>
      <c r="FJ21" s="325"/>
      <c r="FK21" s="325"/>
      <c r="FL21" s="325"/>
      <c r="FM21" s="325"/>
      <c r="FN21" s="325"/>
      <c r="FO21" s="325"/>
      <c r="FP21" s="325"/>
      <c r="FQ21" s="325"/>
      <c r="FR21" s="325"/>
      <c r="FS21" s="325"/>
      <c r="FT21" s="325"/>
      <c r="FU21" s="325"/>
      <c r="FV21" s="325"/>
      <c r="FW21" s="325"/>
      <c r="FX21" s="325"/>
      <c r="FY21" s="325"/>
      <c r="FZ21" s="325"/>
      <c r="GA21" s="325"/>
      <c r="GB21" s="325"/>
      <c r="GC21" s="325"/>
      <c r="GD21" s="325"/>
      <c r="GE21" s="325"/>
      <c r="GF21" s="325"/>
      <c r="GG21" s="325"/>
      <c r="GH21" s="325"/>
      <c r="GI21" s="325"/>
      <c r="GJ21" s="325"/>
      <c r="GK21" s="325"/>
      <c r="GL21" s="325"/>
      <c r="GM21" s="325"/>
      <c r="GN21" s="325"/>
      <c r="GO21" s="325"/>
      <c r="GP21" s="325"/>
      <c r="GQ21" s="325"/>
      <c r="GR21" s="325"/>
      <c r="GS21" s="325"/>
      <c r="GT21" s="325"/>
      <c r="GU21" s="325"/>
      <c r="GV21" s="325"/>
      <c r="GW21" s="325"/>
      <c r="GX21" s="325"/>
      <c r="GY21" s="325"/>
      <c r="GZ21" s="325"/>
      <c r="HA21" s="325"/>
      <c r="HB21" s="325"/>
      <c r="HC21" s="325"/>
      <c r="HD21" s="325"/>
      <c r="HE21" s="325"/>
      <c r="HF21" s="325"/>
      <c r="HG21" s="325"/>
      <c r="HH21" s="325"/>
      <c r="HI21" s="325"/>
      <c r="HJ21" s="325"/>
    </row>
    <row r="22" spans="1:218" s="326" customFormat="1" ht="12" customHeight="1" thickBot="1">
      <c r="A22" s="297" t="s">
        <v>13</v>
      </c>
      <c r="B22" s="338"/>
      <c r="C22" s="365"/>
      <c r="D22" s="340"/>
      <c r="E22" s="300"/>
      <c r="F22" s="341"/>
      <c r="G22" s="341"/>
      <c r="H22" s="301"/>
      <c r="I22" s="343"/>
      <c r="J22" s="343"/>
      <c r="K22" s="301"/>
      <c r="L22" s="343"/>
      <c r="M22" s="343"/>
      <c r="N22" s="344"/>
      <c r="O22" s="344"/>
      <c r="P22" s="344"/>
      <c r="Q22" s="340"/>
      <c r="R22" s="340"/>
      <c r="S22" s="340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5"/>
      <c r="FK22" s="325"/>
      <c r="FL22" s="325"/>
      <c r="FM22" s="325"/>
      <c r="FN22" s="325"/>
      <c r="FO22" s="325"/>
      <c r="FP22" s="325"/>
      <c r="FQ22" s="325"/>
      <c r="FR22" s="325"/>
      <c r="FS22" s="325"/>
      <c r="FT22" s="325"/>
      <c r="FU22" s="325"/>
      <c r="FV22" s="325"/>
      <c r="FW22" s="325"/>
      <c r="FX22" s="325"/>
      <c r="FY22" s="325"/>
      <c r="FZ22" s="325"/>
      <c r="GA22" s="325"/>
      <c r="GB22" s="325"/>
      <c r="GC22" s="325"/>
      <c r="GD22" s="325"/>
      <c r="GE22" s="325"/>
      <c r="GF22" s="325"/>
      <c r="GG22" s="325"/>
      <c r="GH22" s="325"/>
      <c r="GI22" s="325"/>
      <c r="GJ22" s="325"/>
      <c r="GK22" s="325"/>
      <c r="GL22" s="325"/>
      <c r="GM22" s="325"/>
      <c r="GN22" s="325"/>
      <c r="GO22" s="325"/>
      <c r="GP22" s="325"/>
      <c r="GQ22" s="325"/>
      <c r="GR22" s="325"/>
      <c r="GS22" s="325"/>
      <c r="GT22" s="325"/>
      <c r="GU22" s="325"/>
      <c r="GV22" s="325"/>
      <c r="GW22" s="325"/>
      <c r="GX22" s="325"/>
      <c r="GY22" s="325"/>
      <c r="GZ22" s="325"/>
      <c r="HA22" s="325"/>
      <c r="HB22" s="325"/>
      <c r="HC22" s="325"/>
      <c r="HD22" s="325"/>
      <c r="HE22" s="325"/>
      <c r="HF22" s="325"/>
      <c r="HG22" s="325"/>
      <c r="HH22" s="325"/>
      <c r="HI22" s="325"/>
      <c r="HJ22" s="325"/>
    </row>
    <row r="23" spans="1:218" s="326" customFormat="1" ht="78" customHeight="1" thickBot="1" thickTop="1">
      <c r="A23" s="297"/>
      <c r="B23" s="338" t="s">
        <v>108</v>
      </c>
      <c r="C23" s="353">
        <v>0.585</v>
      </c>
      <c r="D23" s="354">
        <v>3510</v>
      </c>
      <c r="E23" s="318">
        <f>E25+E26+E27+E28+E29</f>
        <v>2519611.6299999994</v>
      </c>
      <c r="F23" s="318">
        <f>F25+F26++F27+F28+F29</f>
        <v>1637600</v>
      </c>
      <c r="G23" s="318">
        <f>G25+G26+G27+G28+G29</f>
        <v>882011.6299999999</v>
      </c>
      <c r="H23" s="301">
        <v>0</v>
      </c>
      <c r="I23" s="363">
        <v>0</v>
      </c>
      <c r="J23" s="363">
        <v>0</v>
      </c>
      <c r="K23" s="301">
        <v>0</v>
      </c>
      <c r="L23" s="363">
        <v>0</v>
      </c>
      <c r="M23" s="363">
        <v>0</v>
      </c>
      <c r="N23" s="336">
        <v>0</v>
      </c>
      <c r="O23" s="336">
        <v>0</v>
      </c>
      <c r="P23" s="318">
        <f>P25+P26+P27+P28+P29</f>
        <v>2519611.6299999994</v>
      </c>
      <c r="Q23" s="318">
        <v>1637600</v>
      </c>
      <c r="R23" s="318">
        <f>R25+R26+R27+R28+R29</f>
        <v>882011.6299999999</v>
      </c>
      <c r="S23" s="357" t="s">
        <v>133</v>
      </c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5"/>
      <c r="FL23" s="325"/>
      <c r="FM23" s="325"/>
      <c r="FN23" s="325"/>
      <c r="FO23" s="325"/>
      <c r="FP23" s="325"/>
      <c r="FQ23" s="325"/>
      <c r="FR23" s="325"/>
      <c r="FS23" s="325"/>
      <c r="FT23" s="325"/>
      <c r="FU23" s="325"/>
      <c r="FV23" s="325"/>
      <c r="FW23" s="325"/>
      <c r="FX23" s="325"/>
      <c r="FY23" s="325"/>
      <c r="FZ23" s="325"/>
      <c r="GA23" s="325"/>
      <c r="GB23" s="325"/>
      <c r="GC23" s="325"/>
      <c r="GD23" s="325"/>
      <c r="GE23" s="325"/>
      <c r="GF23" s="325"/>
      <c r="GG23" s="325"/>
      <c r="GH23" s="325"/>
      <c r="GI23" s="325"/>
      <c r="GJ23" s="325"/>
      <c r="GK23" s="325"/>
      <c r="GL23" s="325"/>
      <c r="GM23" s="325"/>
      <c r="GN23" s="325"/>
      <c r="GO23" s="325"/>
      <c r="GP23" s="325"/>
      <c r="GQ23" s="325"/>
      <c r="GR23" s="325"/>
      <c r="GS23" s="325"/>
      <c r="GT23" s="325"/>
      <c r="GU23" s="325"/>
      <c r="GV23" s="325"/>
      <c r="GW23" s="325"/>
      <c r="GX23" s="325"/>
      <c r="GY23" s="325"/>
      <c r="GZ23" s="325"/>
      <c r="HA23" s="325"/>
      <c r="HB23" s="325"/>
      <c r="HC23" s="325"/>
      <c r="HD23" s="325"/>
      <c r="HE23" s="325"/>
      <c r="HF23" s="325"/>
      <c r="HG23" s="325"/>
      <c r="HH23" s="325"/>
      <c r="HI23" s="325"/>
      <c r="HJ23" s="325"/>
    </row>
    <row r="24" spans="1:218" s="326" customFormat="1" ht="16.5" customHeight="1" thickBot="1" thickTop="1">
      <c r="A24" s="297"/>
      <c r="B24" s="333" t="s">
        <v>20</v>
      </c>
      <c r="C24" s="335"/>
      <c r="D24" s="334"/>
      <c r="E24" s="334"/>
      <c r="F24" s="334"/>
      <c r="G24" s="334"/>
      <c r="H24" s="335"/>
      <c r="I24" s="335"/>
      <c r="J24" s="335"/>
      <c r="K24" s="335"/>
      <c r="L24" s="335"/>
      <c r="M24" s="335"/>
      <c r="N24" s="336"/>
      <c r="O24" s="336"/>
      <c r="P24" s="336"/>
      <c r="Q24" s="337"/>
      <c r="R24" s="337"/>
      <c r="S24" s="337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325"/>
      <c r="FL24" s="325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  <c r="GT24" s="325"/>
      <c r="GU24" s="325"/>
      <c r="GV24" s="325"/>
      <c r="GW24" s="325"/>
      <c r="GX24" s="325"/>
      <c r="GY24" s="325"/>
      <c r="GZ24" s="325"/>
      <c r="HA24" s="325"/>
      <c r="HB24" s="325"/>
      <c r="HC24" s="325"/>
      <c r="HD24" s="325"/>
      <c r="HE24" s="325"/>
      <c r="HF24" s="325"/>
      <c r="HG24" s="325"/>
      <c r="HH24" s="325"/>
      <c r="HI24" s="325"/>
      <c r="HJ24" s="325"/>
    </row>
    <row r="25" spans="1:218" s="326" customFormat="1" ht="98.25" customHeight="1" thickBot="1" thickTop="1">
      <c r="A25" s="297" t="s">
        <v>7</v>
      </c>
      <c r="B25" s="366" t="s">
        <v>114</v>
      </c>
      <c r="C25" s="367">
        <v>0.11</v>
      </c>
      <c r="D25" s="368">
        <v>660</v>
      </c>
      <c r="E25" s="369">
        <f>F25+G25</f>
        <v>490853.4</v>
      </c>
      <c r="F25" s="369">
        <v>319026</v>
      </c>
      <c r="G25" s="369">
        <v>171827.4</v>
      </c>
      <c r="H25" s="301">
        <v>0</v>
      </c>
      <c r="I25" s="343">
        <v>0</v>
      </c>
      <c r="J25" s="370">
        <v>0</v>
      </c>
      <c r="K25" s="301">
        <v>0</v>
      </c>
      <c r="L25" s="343">
        <v>0</v>
      </c>
      <c r="M25" s="370">
        <v>0</v>
      </c>
      <c r="N25" s="344">
        <v>0</v>
      </c>
      <c r="O25" s="344">
        <v>0</v>
      </c>
      <c r="P25" s="369">
        <f>Q25+R25</f>
        <v>490853.4</v>
      </c>
      <c r="Q25" s="369">
        <v>319026</v>
      </c>
      <c r="R25" s="369">
        <v>171827.4</v>
      </c>
      <c r="S25" s="357" t="s">
        <v>133</v>
      </c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325"/>
      <c r="FS25" s="325"/>
      <c r="FT25" s="325"/>
      <c r="FU25" s="325"/>
      <c r="FV25" s="325"/>
      <c r="FW25" s="325"/>
      <c r="FX25" s="325"/>
      <c r="FY25" s="325"/>
      <c r="FZ25" s="325"/>
      <c r="GA25" s="325"/>
      <c r="GB25" s="325"/>
      <c r="GC25" s="325"/>
      <c r="GD25" s="325"/>
      <c r="GE25" s="325"/>
      <c r="GF25" s="325"/>
      <c r="GG25" s="325"/>
      <c r="GH25" s="325"/>
      <c r="GI25" s="325"/>
      <c r="GJ25" s="325"/>
      <c r="GK25" s="325"/>
      <c r="GL25" s="325"/>
      <c r="GM25" s="325"/>
      <c r="GN25" s="325"/>
      <c r="GO25" s="325"/>
      <c r="GP25" s="325"/>
      <c r="GQ25" s="325"/>
      <c r="GR25" s="325"/>
      <c r="GS25" s="325"/>
      <c r="GT25" s="325"/>
      <c r="GU25" s="325"/>
      <c r="GV25" s="325"/>
      <c r="GW25" s="325"/>
      <c r="GX25" s="325"/>
      <c r="GY25" s="325"/>
      <c r="GZ25" s="325"/>
      <c r="HA25" s="325"/>
      <c r="HB25" s="325"/>
      <c r="HC25" s="325"/>
      <c r="HD25" s="325"/>
      <c r="HE25" s="325"/>
      <c r="HF25" s="325"/>
      <c r="HG25" s="325"/>
      <c r="HH25" s="325"/>
      <c r="HI25" s="325"/>
      <c r="HJ25" s="325"/>
    </row>
    <row r="26" spans="1:218" s="326" customFormat="1" ht="91.5" customHeight="1" thickBot="1" thickTop="1">
      <c r="A26" s="297" t="s">
        <v>8</v>
      </c>
      <c r="B26" s="371" t="s">
        <v>111</v>
      </c>
      <c r="C26" s="365">
        <v>0.247</v>
      </c>
      <c r="D26" s="372">
        <v>1482</v>
      </c>
      <c r="E26" s="369">
        <f>F26+G26</f>
        <v>1095009.44</v>
      </c>
      <c r="F26" s="373">
        <v>711691</v>
      </c>
      <c r="G26" s="373">
        <v>383318.44</v>
      </c>
      <c r="H26" s="301">
        <v>0</v>
      </c>
      <c r="I26" s="343">
        <v>0</v>
      </c>
      <c r="J26" s="370">
        <v>0</v>
      </c>
      <c r="K26" s="301">
        <v>0</v>
      </c>
      <c r="L26" s="343">
        <v>0</v>
      </c>
      <c r="M26" s="370">
        <v>0</v>
      </c>
      <c r="N26" s="344">
        <v>0</v>
      </c>
      <c r="O26" s="344">
        <v>0</v>
      </c>
      <c r="P26" s="369">
        <f>Q26+R26</f>
        <v>1095009.44</v>
      </c>
      <c r="Q26" s="373">
        <v>711691</v>
      </c>
      <c r="R26" s="373">
        <v>383318.44</v>
      </c>
      <c r="S26" s="357" t="s">
        <v>133</v>
      </c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  <c r="GT26" s="325"/>
      <c r="GU26" s="325"/>
      <c r="GV26" s="325"/>
      <c r="GW26" s="325"/>
      <c r="GX26" s="325"/>
      <c r="GY26" s="325"/>
      <c r="GZ26" s="325"/>
      <c r="HA26" s="325"/>
      <c r="HB26" s="325"/>
      <c r="HC26" s="325"/>
      <c r="HD26" s="325"/>
      <c r="HE26" s="325"/>
      <c r="HF26" s="325"/>
      <c r="HG26" s="325"/>
      <c r="HH26" s="325"/>
      <c r="HI26" s="325"/>
      <c r="HJ26" s="325"/>
    </row>
    <row r="27" spans="1:218" s="326" customFormat="1" ht="94.5" customHeight="1" thickBot="1" thickTop="1">
      <c r="A27" s="297" t="s">
        <v>123</v>
      </c>
      <c r="B27" s="371" t="s">
        <v>112</v>
      </c>
      <c r="C27" s="365">
        <v>0.136</v>
      </c>
      <c r="D27" s="342">
        <v>816</v>
      </c>
      <c r="E27" s="369">
        <f>F27+G27</f>
        <v>554245.84</v>
      </c>
      <c r="F27" s="373">
        <v>360229</v>
      </c>
      <c r="G27" s="373">
        <v>194016.84</v>
      </c>
      <c r="H27" s="301">
        <v>0</v>
      </c>
      <c r="I27" s="343">
        <v>0</v>
      </c>
      <c r="J27" s="370">
        <v>0</v>
      </c>
      <c r="K27" s="301">
        <v>0</v>
      </c>
      <c r="L27" s="343">
        <v>0</v>
      </c>
      <c r="M27" s="370">
        <v>0</v>
      </c>
      <c r="N27" s="344">
        <v>0</v>
      </c>
      <c r="O27" s="344">
        <v>0</v>
      </c>
      <c r="P27" s="369">
        <f>Q27+R27</f>
        <v>554245.84</v>
      </c>
      <c r="Q27" s="373">
        <v>360229</v>
      </c>
      <c r="R27" s="373">
        <v>194016.84</v>
      </c>
      <c r="S27" s="357" t="s">
        <v>133</v>
      </c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  <c r="GT27" s="325"/>
      <c r="GU27" s="325"/>
      <c r="GV27" s="325"/>
      <c r="GW27" s="325"/>
      <c r="GX27" s="325"/>
      <c r="GY27" s="325"/>
      <c r="GZ27" s="325"/>
      <c r="HA27" s="325"/>
      <c r="HB27" s="325"/>
      <c r="HC27" s="325"/>
      <c r="HD27" s="325"/>
      <c r="HE27" s="325"/>
      <c r="HF27" s="325"/>
      <c r="HG27" s="325"/>
      <c r="HH27" s="325"/>
      <c r="HI27" s="325"/>
      <c r="HJ27" s="325"/>
    </row>
    <row r="28" spans="1:218" s="326" customFormat="1" ht="98.25" customHeight="1" thickBot="1" thickTop="1">
      <c r="A28" s="297" t="s">
        <v>124</v>
      </c>
      <c r="B28" s="374" t="s">
        <v>113</v>
      </c>
      <c r="C28" s="375">
        <v>0.039</v>
      </c>
      <c r="D28" s="376">
        <v>234</v>
      </c>
      <c r="E28" s="369">
        <f>F28+G28</f>
        <v>161164.13</v>
      </c>
      <c r="F28" s="377">
        <v>104747</v>
      </c>
      <c r="G28" s="377">
        <v>56417.13</v>
      </c>
      <c r="H28" s="301">
        <v>0</v>
      </c>
      <c r="I28" s="343">
        <v>0</v>
      </c>
      <c r="J28" s="370">
        <v>0</v>
      </c>
      <c r="K28" s="301">
        <v>0</v>
      </c>
      <c r="L28" s="343">
        <v>0</v>
      </c>
      <c r="M28" s="370">
        <v>0</v>
      </c>
      <c r="N28" s="344">
        <v>0</v>
      </c>
      <c r="O28" s="344">
        <v>0</v>
      </c>
      <c r="P28" s="369">
        <f>Q28+R28</f>
        <v>161164.13</v>
      </c>
      <c r="Q28" s="377">
        <v>104747</v>
      </c>
      <c r="R28" s="377">
        <v>56417.13</v>
      </c>
      <c r="S28" s="357" t="s">
        <v>133</v>
      </c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  <c r="GT28" s="325"/>
      <c r="GU28" s="325"/>
      <c r="GV28" s="325"/>
      <c r="GW28" s="325"/>
      <c r="GX28" s="325"/>
      <c r="GY28" s="3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</row>
    <row r="29" spans="1:218" s="326" customFormat="1" ht="99" customHeight="1" thickBot="1" thickTop="1">
      <c r="A29" s="297" t="s">
        <v>125</v>
      </c>
      <c r="B29" s="371" t="s">
        <v>126</v>
      </c>
      <c r="C29" s="378">
        <v>0.053</v>
      </c>
      <c r="D29" s="379">
        <v>318</v>
      </c>
      <c r="E29" s="369">
        <f>F29+G29</f>
        <v>218338.82</v>
      </c>
      <c r="F29" s="380">
        <v>141907</v>
      </c>
      <c r="G29" s="380">
        <v>76431.82</v>
      </c>
      <c r="H29" s="301">
        <v>0</v>
      </c>
      <c r="I29" s="343">
        <v>0</v>
      </c>
      <c r="J29" s="370">
        <v>0</v>
      </c>
      <c r="K29" s="301">
        <v>0</v>
      </c>
      <c r="L29" s="343">
        <v>0</v>
      </c>
      <c r="M29" s="370">
        <v>0</v>
      </c>
      <c r="N29" s="344">
        <v>0</v>
      </c>
      <c r="O29" s="344">
        <v>0</v>
      </c>
      <c r="P29" s="369">
        <f>Q29+R29</f>
        <v>218338.82</v>
      </c>
      <c r="Q29" s="380">
        <v>141907</v>
      </c>
      <c r="R29" s="380">
        <v>76431.82</v>
      </c>
      <c r="S29" s="357" t="s">
        <v>133</v>
      </c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25"/>
      <c r="EE29" s="325"/>
      <c r="EF29" s="325"/>
      <c r="EG29" s="325"/>
      <c r="EH29" s="325"/>
      <c r="EI29" s="325"/>
      <c r="EJ29" s="325"/>
      <c r="EK29" s="325"/>
      <c r="EL29" s="325"/>
      <c r="EM29" s="325"/>
      <c r="EN29" s="325"/>
      <c r="EO29" s="325"/>
      <c r="EP29" s="325"/>
      <c r="EQ29" s="325"/>
      <c r="ER29" s="325"/>
      <c r="ES29" s="325"/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5"/>
      <c r="FF29" s="325"/>
      <c r="FG29" s="325"/>
      <c r="FH29" s="325"/>
      <c r="FI29" s="325"/>
      <c r="FJ29" s="325"/>
      <c r="FK29" s="325"/>
      <c r="FL29" s="325"/>
      <c r="FM29" s="325"/>
      <c r="FN29" s="325"/>
      <c r="FO29" s="325"/>
      <c r="FP29" s="325"/>
      <c r="FQ29" s="325"/>
      <c r="FR29" s="325"/>
      <c r="FS29" s="325"/>
      <c r="FT29" s="325"/>
      <c r="FU29" s="325"/>
      <c r="FV29" s="325"/>
      <c r="FW29" s="325"/>
      <c r="FX29" s="325"/>
      <c r="FY29" s="325"/>
      <c r="FZ29" s="325"/>
      <c r="GA29" s="325"/>
      <c r="GB29" s="325"/>
      <c r="GC29" s="325"/>
      <c r="GD29" s="325"/>
      <c r="GE29" s="325"/>
      <c r="GF29" s="325"/>
      <c r="GG29" s="325"/>
      <c r="GH29" s="325"/>
      <c r="GI29" s="325"/>
      <c r="GJ29" s="325"/>
      <c r="GK29" s="325"/>
      <c r="GL29" s="325"/>
      <c r="GM29" s="325"/>
      <c r="GN29" s="325"/>
      <c r="GO29" s="325"/>
      <c r="GP29" s="325"/>
      <c r="GQ29" s="325"/>
      <c r="GR29" s="325"/>
      <c r="GS29" s="325"/>
      <c r="GT29" s="325"/>
      <c r="GU29" s="325"/>
      <c r="GV29" s="325"/>
      <c r="GW29" s="325"/>
      <c r="GX29" s="325"/>
      <c r="GY29" s="325"/>
      <c r="GZ29" s="325"/>
      <c r="HA29" s="325"/>
      <c r="HB29" s="325"/>
      <c r="HC29" s="325"/>
      <c r="HD29" s="325"/>
      <c r="HE29" s="325"/>
      <c r="HF29" s="325"/>
      <c r="HG29" s="325"/>
      <c r="HH29" s="325"/>
      <c r="HI29" s="325"/>
      <c r="HJ29" s="325"/>
    </row>
    <row r="30" spans="1:218" s="326" customFormat="1" ht="79.5" customHeight="1" thickTop="1">
      <c r="A30" s="103" t="s">
        <v>9</v>
      </c>
      <c r="B30" s="328" t="s">
        <v>52</v>
      </c>
      <c r="C30" s="335">
        <v>0</v>
      </c>
      <c r="D30" s="361">
        <v>0</v>
      </c>
      <c r="E30" s="361">
        <v>0</v>
      </c>
      <c r="F30" s="361">
        <v>0</v>
      </c>
      <c r="G30" s="361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6">
        <v>0</v>
      </c>
      <c r="O30" s="336">
        <v>0</v>
      </c>
      <c r="P30" s="361">
        <v>0</v>
      </c>
      <c r="Q30" s="361">
        <v>0</v>
      </c>
      <c r="R30" s="361">
        <v>0</v>
      </c>
      <c r="S30" s="337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  <c r="DX30" s="325"/>
      <c r="DY30" s="325"/>
      <c r="DZ30" s="325"/>
      <c r="EA30" s="325"/>
      <c r="EB30" s="325"/>
      <c r="EC30" s="325"/>
      <c r="ED30" s="325"/>
      <c r="EE30" s="325"/>
      <c r="EF30" s="325"/>
      <c r="EG30" s="325"/>
      <c r="EH30" s="325"/>
      <c r="EI30" s="325"/>
      <c r="EJ30" s="325"/>
      <c r="EK30" s="325"/>
      <c r="EL30" s="325"/>
      <c r="EM30" s="325"/>
      <c r="EN30" s="325"/>
      <c r="EO30" s="325"/>
      <c r="EP30" s="325"/>
      <c r="EQ30" s="325"/>
      <c r="ER30" s="325"/>
      <c r="ES30" s="325"/>
      <c r="ET30" s="325"/>
      <c r="EU30" s="325"/>
      <c r="EV30" s="325"/>
      <c r="EW30" s="325"/>
      <c r="EX30" s="325"/>
      <c r="EY30" s="325"/>
      <c r="EZ30" s="325"/>
      <c r="FA30" s="325"/>
      <c r="FB30" s="325"/>
      <c r="FC30" s="325"/>
      <c r="FD30" s="325"/>
      <c r="FE30" s="325"/>
      <c r="FF30" s="325"/>
      <c r="FG30" s="325"/>
      <c r="FH30" s="325"/>
      <c r="FI30" s="325"/>
      <c r="FJ30" s="325"/>
      <c r="FK30" s="325"/>
      <c r="FL30" s="325"/>
      <c r="FM30" s="325"/>
      <c r="FN30" s="325"/>
      <c r="FO30" s="325"/>
      <c r="FP30" s="325"/>
      <c r="FQ30" s="325"/>
      <c r="FR30" s="325"/>
      <c r="FS30" s="325"/>
      <c r="FT30" s="325"/>
      <c r="FU30" s="325"/>
      <c r="FV30" s="325"/>
      <c r="FW30" s="325"/>
      <c r="FX30" s="325"/>
      <c r="FY30" s="325"/>
      <c r="FZ30" s="325"/>
      <c r="GA30" s="325"/>
      <c r="GB30" s="325"/>
      <c r="GC30" s="325"/>
      <c r="GD30" s="325"/>
      <c r="GE30" s="325"/>
      <c r="GF30" s="325"/>
      <c r="GG30" s="325"/>
      <c r="GH30" s="325"/>
      <c r="GI30" s="325"/>
      <c r="GJ30" s="325"/>
      <c r="GK30" s="325"/>
      <c r="GL30" s="325"/>
      <c r="GM30" s="325"/>
      <c r="GN30" s="325"/>
      <c r="GO30" s="325"/>
      <c r="GP30" s="325"/>
      <c r="GQ30" s="325"/>
      <c r="GR30" s="325"/>
      <c r="GS30" s="325"/>
      <c r="GT30" s="325"/>
      <c r="GU30" s="325"/>
      <c r="GV30" s="325"/>
      <c r="GW30" s="325"/>
      <c r="GX30" s="325"/>
      <c r="GY30" s="325"/>
      <c r="GZ30" s="325"/>
      <c r="HA30" s="325"/>
      <c r="HB30" s="325"/>
      <c r="HC30" s="325"/>
      <c r="HD30" s="325"/>
      <c r="HE30" s="325"/>
      <c r="HF30" s="325"/>
      <c r="HG30" s="325"/>
      <c r="HH30" s="325"/>
      <c r="HI30" s="325"/>
      <c r="HJ30" s="325"/>
    </row>
    <row r="31" spans="1:218" s="326" customFormat="1" ht="12.75" customHeight="1" hidden="1">
      <c r="A31" s="297"/>
      <c r="B31" s="338" t="s">
        <v>77</v>
      </c>
      <c r="C31" s="362"/>
      <c r="D31" s="340"/>
      <c r="E31" s="300"/>
      <c r="F31" s="334"/>
      <c r="G31" s="334"/>
      <c r="H31" s="301"/>
      <c r="I31" s="363"/>
      <c r="J31" s="363"/>
      <c r="K31" s="301"/>
      <c r="L31" s="363"/>
      <c r="M31" s="363"/>
      <c r="N31" s="336"/>
      <c r="O31" s="336"/>
      <c r="P31" s="336"/>
      <c r="Q31" s="364"/>
      <c r="R31" s="364"/>
      <c r="S31" s="364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C31" s="325"/>
      <c r="ED31" s="325"/>
      <c r="EE31" s="325"/>
      <c r="EF31" s="325"/>
      <c r="EG31" s="325"/>
      <c r="EH31" s="325"/>
      <c r="EI31" s="325"/>
      <c r="EJ31" s="325"/>
      <c r="EK31" s="325"/>
      <c r="EL31" s="325"/>
      <c r="EM31" s="325"/>
      <c r="EN31" s="325"/>
      <c r="EO31" s="325"/>
      <c r="EP31" s="325"/>
      <c r="EQ31" s="325"/>
      <c r="ER31" s="325"/>
      <c r="ES31" s="325"/>
      <c r="ET31" s="325"/>
      <c r="EU31" s="325"/>
      <c r="EV31" s="325"/>
      <c r="EW31" s="325"/>
      <c r="EX31" s="325"/>
      <c r="EY31" s="325"/>
      <c r="EZ31" s="325"/>
      <c r="FA31" s="325"/>
      <c r="FB31" s="325"/>
      <c r="FC31" s="325"/>
      <c r="FD31" s="325"/>
      <c r="FE31" s="325"/>
      <c r="FF31" s="325"/>
      <c r="FG31" s="325"/>
      <c r="FH31" s="325"/>
      <c r="FI31" s="325"/>
      <c r="FJ31" s="325"/>
      <c r="FK31" s="325"/>
      <c r="FL31" s="325"/>
      <c r="FM31" s="325"/>
      <c r="FN31" s="325"/>
      <c r="FO31" s="325"/>
      <c r="FP31" s="325"/>
      <c r="FQ31" s="325"/>
      <c r="FR31" s="325"/>
      <c r="FS31" s="325"/>
      <c r="FT31" s="325"/>
      <c r="FU31" s="325"/>
      <c r="FV31" s="325"/>
      <c r="FW31" s="325"/>
      <c r="FX31" s="325"/>
      <c r="FY31" s="325"/>
      <c r="FZ31" s="325"/>
      <c r="GA31" s="325"/>
      <c r="GB31" s="325"/>
      <c r="GC31" s="325"/>
      <c r="GD31" s="325"/>
      <c r="GE31" s="325"/>
      <c r="GF31" s="325"/>
      <c r="GG31" s="325"/>
      <c r="GH31" s="325"/>
      <c r="GI31" s="325"/>
      <c r="GJ31" s="325"/>
      <c r="GK31" s="325"/>
      <c r="GL31" s="325"/>
      <c r="GM31" s="325"/>
      <c r="GN31" s="325"/>
      <c r="GO31" s="325"/>
      <c r="GP31" s="325"/>
      <c r="GQ31" s="325"/>
      <c r="GR31" s="325"/>
      <c r="GS31" s="325"/>
      <c r="GT31" s="325"/>
      <c r="GU31" s="325"/>
      <c r="GV31" s="325"/>
      <c r="GW31" s="325"/>
      <c r="GX31" s="325"/>
      <c r="GY31" s="325"/>
      <c r="GZ31" s="325"/>
      <c r="HA31" s="325"/>
      <c r="HB31" s="325"/>
      <c r="HC31" s="325"/>
      <c r="HD31" s="325"/>
      <c r="HE31" s="325"/>
      <c r="HF31" s="325"/>
      <c r="HG31" s="325"/>
      <c r="HH31" s="325"/>
      <c r="HI31" s="325"/>
      <c r="HJ31" s="325"/>
    </row>
    <row r="32" spans="1:218" s="326" customFormat="1" ht="12.75" customHeight="1" hidden="1">
      <c r="A32" s="297"/>
      <c r="B32" s="333" t="s">
        <v>20</v>
      </c>
      <c r="C32" s="335"/>
      <c r="D32" s="334"/>
      <c r="E32" s="334"/>
      <c r="F32" s="334"/>
      <c r="G32" s="334"/>
      <c r="H32" s="335"/>
      <c r="I32" s="335"/>
      <c r="J32" s="335"/>
      <c r="K32" s="335"/>
      <c r="L32" s="335"/>
      <c r="M32" s="335"/>
      <c r="N32" s="336"/>
      <c r="O32" s="336"/>
      <c r="P32" s="336"/>
      <c r="Q32" s="337"/>
      <c r="R32" s="337"/>
      <c r="S32" s="337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5"/>
      <c r="EI32" s="325"/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325"/>
      <c r="EW32" s="325"/>
      <c r="EX32" s="325"/>
      <c r="EY32" s="325"/>
      <c r="EZ32" s="325"/>
      <c r="FA32" s="325"/>
      <c r="FB32" s="325"/>
      <c r="FC32" s="325"/>
      <c r="FD32" s="325"/>
      <c r="FE32" s="325"/>
      <c r="FF32" s="325"/>
      <c r="FG32" s="325"/>
      <c r="FH32" s="325"/>
      <c r="FI32" s="325"/>
      <c r="FJ32" s="325"/>
      <c r="FK32" s="325"/>
      <c r="FL32" s="325"/>
      <c r="FM32" s="325"/>
      <c r="FN32" s="325"/>
      <c r="FO32" s="325"/>
      <c r="FP32" s="325"/>
      <c r="FQ32" s="325"/>
      <c r="FR32" s="325"/>
      <c r="FS32" s="325"/>
      <c r="FT32" s="325"/>
      <c r="FU32" s="325"/>
      <c r="FV32" s="325"/>
      <c r="FW32" s="325"/>
      <c r="FX32" s="325"/>
      <c r="FY32" s="325"/>
      <c r="FZ32" s="325"/>
      <c r="GA32" s="325"/>
      <c r="GB32" s="325"/>
      <c r="GC32" s="325"/>
      <c r="GD32" s="325"/>
      <c r="GE32" s="325"/>
      <c r="GF32" s="325"/>
      <c r="GG32" s="325"/>
      <c r="GH32" s="325"/>
      <c r="GI32" s="325"/>
      <c r="GJ32" s="325"/>
      <c r="GK32" s="325"/>
      <c r="GL32" s="325"/>
      <c r="GM32" s="325"/>
      <c r="GN32" s="325"/>
      <c r="GO32" s="325"/>
      <c r="GP32" s="325"/>
      <c r="GQ32" s="325"/>
      <c r="GR32" s="325"/>
      <c r="GS32" s="325"/>
      <c r="GT32" s="325"/>
      <c r="GU32" s="325"/>
      <c r="GV32" s="325"/>
      <c r="GW32" s="325"/>
      <c r="GX32" s="325"/>
      <c r="GY32" s="325"/>
      <c r="GZ32" s="325"/>
      <c r="HA32" s="325"/>
      <c r="HB32" s="325"/>
      <c r="HC32" s="325"/>
      <c r="HD32" s="325"/>
      <c r="HE32" s="325"/>
      <c r="HF32" s="325"/>
      <c r="HG32" s="325"/>
      <c r="HH32" s="325"/>
      <c r="HI32" s="325"/>
      <c r="HJ32" s="325"/>
    </row>
    <row r="33" spans="1:218" s="326" customFormat="1" ht="9.75" customHeight="1" hidden="1">
      <c r="A33" s="297" t="s">
        <v>14</v>
      </c>
      <c r="B33" s="338"/>
      <c r="C33" s="365"/>
      <c r="D33" s="340"/>
      <c r="E33" s="300"/>
      <c r="F33" s="341"/>
      <c r="G33" s="341"/>
      <c r="H33" s="301"/>
      <c r="I33" s="343"/>
      <c r="J33" s="343"/>
      <c r="K33" s="301"/>
      <c r="L33" s="343"/>
      <c r="M33" s="343"/>
      <c r="N33" s="344"/>
      <c r="O33" s="344"/>
      <c r="P33" s="344"/>
      <c r="Q33" s="337"/>
      <c r="R33" s="337"/>
      <c r="S33" s="337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325"/>
      <c r="FA33" s="325"/>
      <c r="FB33" s="325"/>
      <c r="FC33" s="325"/>
      <c r="FD33" s="325"/>
      <c r="FE33" s="325"/>
      <c r="FF33" s="325"/>
      <c r="FG33" s="325"/>
      <c r="FH33" s="325"/>
      <c r="FI33" s="325"/>
      <c r="FJ33" s="325"/>
      <c r="FK33" s="325"/>
      <c r="FL33" s="325"/>
      <c r="FM33" s="325"/>
      <c r="FN33" s="325"/>
      <c r="FO33" s="325"/>
      <c r="FP33" s="325"/>
      <c r="FQ33" s="325"/>
      <c r="FR33" s="325"/>
      <c r="FS33" s="325"/>
      <c r="FT33" s="325"/>
      <c r="FU33" s="325"/>
      <c r="FV33" s="325"/>
      <c r="FW33" s="325"/>
      <c r="FX33" s="325"/>
      <c r="FY33" s="325"/>
      <c r="FZ33" s="325"/>
      <c r="GA33" s="325"/>
      <c r="GB33" s="325"/>
      <c r="GC33" s="325"/>
      <c r="GD33" s="325"/>
      <c r="GE33" s="325"/>
      <c r="GF33" s="325"/>
      <c r="GG33" s="325"/>
      <c r="GH33" s="325"/>
      <c r="GI33" s="325"/>
      <c r="GJ33" s="325"/>
      <c r="GK33" s="325"/>
      <c r="GL33" s="325"/>
      <c r="GM33" s="325"/>
      <c r="GN33" s="325"/>
      <c r="GO33" s="325"/>
      <c r="GP33" s="325"/>
      <c r="GQ33" s="325"/>
      <c r="GR33" s="325"/>
      <c r="GS33" s="325"/>
      <c r="GT33" s="325"/>
      <c r="GU33" s="325"/>
      <c r="GV33" s="325"/>
      <c r="GW33" s="325"/>
      <c r="GX33" s="325"/>
      <c r="GY33" s="325"/>
      <c r="GZ33" s="325"/>
      <c r="HA33" s="325"/>
      <c r="HB33" s="325"/>
      <c r="HC33" s="325"/>
      <c r="HD33" s="325"/>
      <c r="HE33" s="325"/>
      <c r="HF33" s="325"/>
      <c r="HG33" s="325"/>
      <c r="HH33" s="325"/>
      <c r="HI33" s="325"/>
      <c r="HJ33" s="325"/>
    </row>
    <row r="34" spans="1:218" s="326" customFormat="1" ht="9.75" customHeight="1" hidden="1">
      <c r="A34" s="297" t="s">
        <v>15</v>
      </c>
      <c r="B34" s="338"/>
      <c r="C34" s="365"/>
      <c r="D34" s="340"/>
      <c r="E34" s="300"/>
      <c r="F34" s="341"/>
      <c r="G34" s="341"/>
      <c r="H34" s="301"/>
      <c r="I34" s="343"/>
      <c r="J34" s="343"/>
      <c r="K34" s="301"/>
      <c r="L34" s="343"/>
      <c r="M34" s="343"/>
      <c r="N34" s="344"/>
      <c r="O34" s="344"/>
      <c r="P34" s="344"/>
      <c r="Q34" s="340"/>
      <c r="R34" s="340"/>
      <c r="S34" s="340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  <c r="DN34" s="325"/>
      <c r="DO34" s="325"/>
      <c r="DP34" s="325"/>
      <c r="DQ34" s="325"/>
      <c r="DR34" s="325"/>
      <c r="DS34" s="325"/>
      <c r="DT34" s="325"/>
      <c r="DU34" s="325"/>
      <c r="DV34" s="325"/>
      <c r="DW34" s="325"/>
      <c r="DX34" s="325"/>
      <c r="DY34" s="325"/>
      <c r="DZ34" s="325"/>
      <c r="EA34" s="325"/>
      <c r="EB34" s="325"/>
      <c r="EC34" s="325"/>
      <c r="ED34" s="325"/>
      <c r="EE34" s="325"/>
      <c r="EF34" s="325"/>
      <c r="EG34" s="325"/>
      <c r="EH34" s="325"/>
      <c r="EI34" s="325"/>
      <c r="EJ34" s="325"/>
      <c r="EK34" s="325"/>
      <c r="EL34" s="325"/>
      <c r="EM34" s="325"/>
      <c r="EN34" s="325"/>
      <c r="EO34" s="325"/>
      <c r="EP34" s="325"/>
      <c r="EQ34" s="325"/>
      <c r="ER34" s="325"/>
      <c r="ES34" s="325"/>
      <c r="ET34" s="325"/>
      <c r="EU34" s="325"/>
      <c r="EV34" s="325"/>
      <c r="EW34" s="325"/>
      <c r="EX34" s="325"/>
      <c r="EY34" s="325"/>
      <c r="EZ34" s="325"/>
      <c r="FA34" s="325"/>
      <c r="FB34" s="325"/>
      <c r="FC34" s="325"/>
      <c r="FD34" s="325"/>
      <c r="FE34" s="325"/>
      <c r="FF34" s="325"/>
      <c r="FG34" s="325"/>
      <c r="FH34" s="325"/>
      <c r="FI34" s="325"/>
      <c r="FJ34" s="325"/>
      <c r="FK34" s="325"/>
      <c r="FL34" s="325"/>
      <c r="FM34" s="325"/>
      <c r="FN34" s="325"/>
      <c r="FO34" s="325"/>
      <c r="FP34" s="325"/>
      <c r="FQ34" s="325"/>
      <c r="FR34" s="325"/>
      <c r="FS34" s="325"/>
      <c r="FT34" s="325"/>
      <c r="FU34" s="325"/>
      <c r="FV34" s="325"/>
      <c r="FW34" s="325"/>
      <c r="FX34" s="325"/>
      <c r="FY34" s="325"/>
      <c r="FZ34" s="325"/>
      <c r="GA34" s="325"/>
      <c r="GB34" s="325"/>
      <c r="GC34" s="325"/>
      <c r="GD34" s="325"/>
      <c r="GE34" s="325"/>
      <c r="GF34" s="325"/>
      <c r="GG34" s="325"/>
      <c r="GH34" s="325"/>
      <c r="GI34" s="325"/>
      <c r="GJ34" s="325"/>
      <c r="GK34" s="325"/>
      <c r="GL34" s="325"/>
      <c r="GM34" s="325"/>
      <c r="GN34" s="325"/>
      <c r="GO34" s="325"/>
      <c r="GP34" s="325"/>
      <c r="GQ34" s="325"/>
      <c r="GR34" s="325"/>
      <c r="GS34" s="325"/>
      <c r="GT34" s="325"/>
      <c r="GU34" s="325"/>
      <c r="GV34" s="325"/>
      <c r="GW34" s="325"/>
      <c r="GX34" s="325"/>
      <c r="GY34" s="325"/>
      <c r="GZ34" s="325"/>
      <c r="HA34" s="325"/>
      <c r="HB34" s="325"/>
      <c r="HC34" s="325"/>
      <c r="HD34" s="325"/>
      <c r="HE34" s="325"/>
      <c r="HF34" s="325"/>
      <c r="HG34" s="325"/>
      <c r="HH34" s="325"/>
      <c r="HI34" s="325"/>
      <c r="HJ34" s="325"/>
    </row>
    <row r="35" spans="1:218" s="326" customFormat="1" ht="9.75" customHeight="1" hidden="1">
      <c r="A35" s="297"/>
      <c r="B35" s="338" t="s">
        <v>78</v>
      </c>
      <c r="C35" s="362"/>
      <c r="D35" s="340"/>
      <c r="E35" s="300"/>
      <c r="F35" s="334"/>
      <c r="G35" s="334"/>
      <c r="H35" s="301"/>
      <c r="I35" s="363"/>
      <c r="J35" s="363"/>
      <c r="K35" s="301"/>
      <c r="L35" s="363"/>
      <c r="M35" s="363"/>
      <c r="N35" s="336"/>
      <c r="O35" s="336"/>
      <c r="P35" s="336"/>
      <c r="Q35" s="364"/>
      <c r="R35" s="364"/>
      <c r="S35" s="364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5"/>
      <c r="DN35" s="325"/>
      <c r="DO35" s="325"/>
      <c r="DP35" s="325"/>
      <c r="DQ35" s="325"/>
      <c r="DR35" s="325"/>
      <c r="DS35" s="325"/>
      <c r="DT35" s="325"/>
      <c r="DU35" s="325"/>
      <c r="DV35" s="325"/>
      <c r="DW35" s="325"/>
      <c r="DX35" s="325"/>
      <c r="DY35" s="325"/>
      <c r="DZ35" s="325"/>
      <c r="EA35" s="325"/>
      <c r="EB35" s="325"/>
      <c r="EC35" s="325"/>
      <c r="ED35" s="325"/>
      <c r="EE35" s="325"/>
      <c r="EF35" s="325"/>
      <c r="EG35" s="325"/>
      <c r="EH35" s="325"/>
      <c r="EI35" s="325"/>
      <c r="EJ35" s="325"/>
      <c r="EK35" s="325"/>
      <c r="EL35" s="325"/>
      <c r="EM35" s="325"/>
      <c r="EN35" s="325"/>
      <c r="EO35" s="325"/>
      <c r="EP35" s="325"/>
      <c r="EQ35" s="325"/>
      <c r="ER35" s="325"/>
      <c r="ES35" s="325"/>
      <c r="ET35" s="325"/>
      <c r="EU35" s="325"/>
      <c r="EV35" s="325"/>
      <c r="EW35" s="325"/>
      <c r="EX35" s="325"/>
      <c r="EY35" s="325"/>
      <c r="EZ35" s="325"/>
      <c r="FA35" s="325"/>
      <c r="FB35" s="325"/>
      <c r="FC35" s="325"/>
      <c r="FD35" s="325"/>
      <c r="FE35" s="325"/>
      <c r="FF35" s="325"/>
      <c r="FG35" s="325"/>
      <c r="FH35" s="325"/>
      <c r="FI35" s="325"/>
      <c r="FJ35" s="325"/>
      <c r="FK35" s="325"/>
      <c r="FL35" s="325"/>
      <c r="FM35" s="325"/>
      <c r="FN35" s="325"/>
      <c r="FO35" s="325"/>
      <c r="FP35" s="325"/>
      <c r="FQ35" s="325"/>
      <c r="FR35" s="325"/>
      <c r="FS35" s="325"/>
      <c r="FT35" s="325"/>
      <c r="FU35" s="325"/>
      <c r="FV35" s="325"/>
      <c r="FW35" s="325"/>
      <c r="FX35" s="325"/>
      <c r="FY35" s="325"/>
      <c r="FZ35" s="325"/>
      <c r="GA35" s="325"/>
      <c r="GB35" s="325"/>
      <c r="GC35" s="325"/>
      <c r="GD35" s="325"/>
      <c r="GE35" s="325"/>
      <c r="GF35" s="325"/>
      <c r="GG35" s="325"/>
      <c r="GH35" s="325"/>
      <c r="GI35" s="325"/>
      <c r="GJ35" s="325"/>
      <c r="GK35" s="325"/>
      <c r="GL35" s="325"/>
      <c r="GM35" s="325"/>
      <c r="GN35" s="325"/>
      <c r="GO35" s="325"/>
      <c r="GP35" s="325"/>
      <c r="GQ35" s="325"/>
      <c r="GR35" s="325"/>
      <c r="GS35" s="325"/>
      <c r="GT35" s="325"/>
      <c r="GU35" s="325"/>
      <c r="GV35" s="325"/>
      <c r="GW35" s="325"/>
      <c r="GX35" s="325"/>
      <c r="GY35" s="325"/>
      <c r="GZ35" s="325"/>
      <c r="HA35" s="325"/>
      <c r="HB35" s="325"/>
      <c r="HC35" s="325"/>
      <c r="HD35" s="325"/>
      <c r="HE35" s="325"/>
      <c r="HF35" s="325"/>
      <c r="HG35" s="325"/>
      <c r="HH35" s="325"/>
      <c r="HI35" s="325"/>
      <c r="HJ35" s="325"/>
    </row>
    <row r="36" spans="1:218" s="326" customFormat="1" ht="9.75" customHeight="1" hidden="1">
      <c r="A36" s="297"/>
      <c r="B36" s="333" t="s">
        <v>20</v>
      </c>
      <c r="C36" s="335"/>
      <c r="D36" s="334"/>
      <c r="E36" s="334"/>
      <c r="F36" s="334"/>
      <c r="G36" s="334"/>
      <c r="H36" s="335"/>
      <c r="I36" s="335"/>
      <c r="J36" s="335"/>
      <c r="K36" s="335"/>
      <c r="L36" s="335"/>
      <c r="M36" s="335"/>
      <c r="N36" s="336"/>
      <c r="O36" s="336"/>
      <c r="P36" s="336"/>
      <c r="Q36" s="337"/>
      <c r="R36" s="337"/>
      <c r="S36" s="337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5"/>
      <c r="FF36" s="325"/>
      <c r="FG36" s="325"/>
      <c r="FH36" s="325"/>
      <c r="FI36" s="325"/>
      <c r="FJ36" s="325"/>
      <c r="FK36" s="325"/>
      <c r="FL36" s="325"/>
      <c r="FM36" s="325"/>
      <c r="FN36" s="325"/>
      <c r="FO36" s="325"/>
      <c r="FP36" s="325"/>
      <c r="FQ36" s="325"/>
      <c r="FR36" s="325"/>
      <c r="FS36" s="325"/>
      <c r="FT36" s="325"/>
      <c r="FU36" s="325"/>
      <c r="FV36" s="325"/>
      <c r="FW36" s="325"/>
      <c r="FX36" s="325"/>
      <c r="FY36" s="325"/>
      <c r="FZ36" s="325"/>
      <c r="GA36" s="325"/>
      <c r="GB36" s="325"/>
      <c r="GC36" s="325"/>
      <c r="GD36" s="325"/>
      <c r="GE36" s="325"/>
      <c r="GF36" s="325"/>
      <c r="GG36" s="325"/>
      <c r="GH36" s="325"/>
      <c r="GI36" s="325"/>
      <c r="GJ36" s="325"/>
      <c r="GK36" s="325"/>
      <c r="GL36" s="325"/>
      <c r="GM36" s="325"/>
      <c r="GN36" s="325"/>
      <c r="GO36" s="325"/>
      <c r="GP36" s="325"/>
      <c r="GQ36" s="325"/>
      <c r="GR36" s="325"/>
      <c r="GS36" s="325"/>
      <c r="GT36" s="325"/>
      <c r="GU36" s="325"/>
      <c r="GV36" s="325"/>
      <c r="GW36" s="325"/>
      <c r="GX36" s="325"/>
      <c r="GY36" s="325"/>
      <c r="GZ36" s="325"/>
      <c r="HA36" s="325"/>
      <c r="HB36" s="325"/>
      <c r="HC36" s="325"/>
      <c r="HD36" s="325"/>
      <c r="HE36" s="325"/>
      <c r="HF36" s="325"/>
      <c r="HG36" s="325"/>
      <c r="HH36" s="325"/>
      <c r="HI36" s="325"/>
      <c r="HJ36" s="325"/>
    </row>
    <row r="37" spans="1:218" s="326" customFormat="1" ht="9.75" customHeight="1" hidden="1">
      <c r="A37" s="297" t="s">
        <v>55</v>
      </c>
      <c r="B37" s="340"/>
      <c r="C37" s="365"/>
      <c r="D37" s="340"/>
      <c r="E37" s="300"/>
      <c r="F37" s="341"/>
      <c r="G37" s="341"/>
      <c r="H37" s="301"/>
      <c r="I37" s="343"/>
      <c r="J37" s="370"/>
      <c r="K37" s="301"/>
      <c r="L37" s="343"/>
      <c r="M37" s="370"/>
      <c r="N37" s="344"/>
      <c r="O37" s="344"/>
      <c r="P37" s="344"/>
      <c r="Q37" s="337"/>
      <c r="R37" s="337"/>
      <c r="S37" s="337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5"/>
      <c r="EE37" s="325"/>
      <c r="EF37" s="325"/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5"/>
      <c r="FL37" s="325"/>
      <c r="FM37" s="325"/>
      <c r="FN37" s="325"/>
      <c r="FO37" s="325"/>
      <c r="FP37" s="325"/>
      <c r="FQ37" s="325"/>
      <c r="FR37" s="325"/>
      <c r="FS37" s="325"/>
      <c r="FT37" s="325"/>
      <c r="FU37" s="325"/>
      <c r="FV37" s="325"/>
      <c r="FW37" s="325"/>
      <c r="FX37" s="325"/>
      <c r="FY37" s="325"/>
      <c r="FZ37" s="325"/>
      <c r="GA37" s="325"/>
      <c r="GB37" s="325"/>
      <c r="GC37" s="325"/>
      <c r="GD37" s="325"/>
      <c r="GE37" s="325"/>
      <c r="GF37" s="325"/>
      <c r="GG37" s="325"/>
      <c r="GH37" s="325"/>
      <c r="GI37" s="325"/>
      <c r="GJ37" s="325"/>
      <c r="GK37" s="325"/>
      <c r="GL37" s="325"/>
      <c r="GM37" s="325"/>
      <c r="GN37" s="325"/>
      <c r="GO37" s="325"/>
      <c r="GP37" s="325"/>
      <c r="GQ37" s="325"/>
      <c r="GR37" s="325"/>
      <c r="GS37" s="325"/>
      <c r="GT37" s="325"/>
      <c r="GU37" s="325"/>
      <c r="GV37" s="325"/>
      <c r="GW37" s="325"/>
      <c r="GX37" s="325"/>
      <c r="GY37" s="325"/>
      <c r="GZ37" s="325"/>
      <c r="HA37" s="325"/>
      <c r="HB37" s="325"/>
      <c r="HC37" s="325"/>
      <c r="HD37" s="325"/>
      <c r="HE37" s="325"/>
      <c r="HF37" s="325"/>
      <c r="HG37" s="325"/>
      <c r="HH37" s="325"/>
      <c r="HI37" s="325"/>
      <c r="HJ37" s="325"/>
    </row>
    <row r="38" spans="1:218" s="326" customFormat="1" ht="9.75" customHeight="1" hidden="1" thickBot="1">
      <c r="A38" s="298" t="s">
        <v>56</v>
      </c>
      <c r="B38" s="345"/>
      <c r="C38" s="381"/>
      <c r="D38" s="345"/>
      <c r="E38" s="302"/>
      <c r="F38" s="347"/>
      <c r="G38" s="347"/>
      <c r="H38" s="303"/>
      <c r="I38" s="382"/>
      <c r="J38" s="349"/>
      <c r="K38" s="303"/>
      <c r="L38" s="382"/>
      <c r="M38" s="349"/>
      <c r="N38" s="350"/>
      <c r="O38" s="350"/>
      <c r="P38" s="350"/>
      <c r="Q38" s="324"/>
      <c r="R38" s="324"/>
      <c r="S38" s="324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</row>
    <row r="39" spans="1:218" s="326" customFormat="1" ht="75" customHeight="1" hidden="1" thickBot="1" thickTop="1">
      <c r="A39" s="383" t="s">
        <v>39</v>
      </c>
      <c r="B39" s="384" t="s">
        <v>79</v>
      </c>
      <c r="C39" s="385"/>
      <c r="D39" s="386"/>
      <c r="E39" s="304"/>
      <c r="F39" s="387"/>
      <c r="G39" s="387"/>
      <c r="H39" s="305"/>
      <c r="I39" s="388"/>
      <c r="J39" s="388"/>
      <c r="K39" s="305"/>
      <c r="L39" s="388"/>
      <c r="M39" s="388"/>
      <c r="N39" s="389"/>
      <c r="O39" s="389"/>
      <c r="P39" s="389"/>
      <c r="Q39" s="390"/>
      <c r="R39" s="390"/>
      <c r="S39" s="390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325"/>
      <c r="HD39" s="325"/>
      <c r="HE39" s="325"/>
      <c r="HF39" s="325"/>
      <c r="HG39" s="325"/>
      <c r="HH39" s="325"/>
      <c r="HI39" s="325"/>
      <c r="HJ39" s="325"/>
    </row>
    <row r="40" spans="1:218" s="326" customFormat="1" ht="13.5" customHeight="1" hidden="1" thickTop="1">
      <c r="A40" s="358"/>
      <c r="B40" s="328" t="s">
        <v>19</v>
      </c>
      <c r="C40" s="318"/>
      <c r="D40" s="318"/>
      <c r="E40" s="318"/>
      <c r="F40" s="318"/>
      <c r="G40" s="318"/>
      <c r="H40" s="359"/>
      <c r="I40" s="359"/>
      <c r="J40" s="359"/>
      <c r="K40" s="359"/>
      <c r="L40" s="359"/>
      <c r="M40" s="359"/>
      <c r="N40" s="331"/>
      <c r="O40" s="331"/>
      <c r="P40" s="331"/>
      <c r="Q40" s="360"/>
      <c r="R40" s="360"/>
      <c r="S40" s="360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</row>
    <row r="41" spans="1:218" s="326" customFormat="1" ht="62.25" customHeight="1" hidden="1">
      <c r="A41" s="103" t="s">
        <v>40</v>
      </c>
      <c r="B41" s="328" t="s">
        <v>80</v>
      </c>
      <c r="C41" s="334"/>
      <c r="D41" s="334"/>
      <c r="E41" s="334"/>
      <c r="F41" s="334"/>
      <c r="G41" s="334"/>
      <c r="H41" s="335"/>
      <c r="I41" s="335"/>
      <c r="J41" s="335"/>
      <c r="K41" s="335"/>
      <c r="L41" s="335"/>
      <c r="M41" s="335"/>
      <c r="N41" s="336"/>
      <c r="O41" s="336"/>
      <c r="P41" s="336"/>
      <c r="Q41" s="337"/>
      <c r="R41" s="337"/>
      <c r="S41" s="337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  <c r="FL41" s="325"/>
      <c r="FM41" s="325"/>
      <c r="FN41" s="325"/>
      <c r="FO41" s="325"/>
      <c r="FP41" s="325"/>
      <c r="FQ41" s="325"/>
      <c r="FR41" s="325"/>
      <c r="FS41" s="325"/>
      <c r="FT41" s="325"/>
      <c r="FU41" s="325"/>
      <c r="FV41" s="325"/>
      <c r="FW41" s="325"/>
      <c r="FX41" s="325"/>
      <c r="FY41" s="325"/>
      <c r="FZ41" s="325"/>
      <c r="GA41" s="325"/>
      <c r="GB41" s="325"/>
      <c r="GC41" s="325"/>
      <c r="GD41" s="325"/>
      <c r="GE41" s="325"/>
      <c r="GF41" s="325"/>
      <c r="GG41" s="325"/>
      <c r="GH41" s="325"/>
      <c r="GI41" s="325"/>
      <c r="GJ41" s="325"/>
      <c r="GK41" s="325"/>
      <c r="GL41" s="325"/>
      <c r="GM41" s="325"/>
      <c r="GN41" s="325"/>
      <c r="GO41" s="325"/>
      <c r="GP41" s="325"/>
      <c r="GQ41" s="325"/>
      <c r="GR41" s="325"/>
      <c r="GS41" s="325"/>
      <c r="GT41" s="325"/>
      <c r="GU41" s="325"/>
      <c r="GV41" s="325"/>
      <c r="GW41" s="325"/>
      <c r="GX41" s="325"/>
      <c r="GY41" s="325"/>
      <c r="GZ41" s="325"/>
      <c r="HA41" s="325"/>
      <c r="HB41" s="325"/>
      <c r="HC41" s="325"/>
      <c r="HD41" s="325"/>
      <c r="HE41" s="325"/>
      <c r="HF41" s="325"/>
      <c r="HG41" s="325"/>
      <c r="HH41" s="325"/>
      <c r="HI41" s="325"/>
      <c r="HJ41" s="325"/>
    </row>
    <row r="42" spans="1:218" s="326" customFormat="1" ht="13.5" customHeight="1" hidden="1">
      <c r="A42" s="297"/>
      <c r="B42" s="338" t="s">
        <v>77</v>
      </c>
      <c r="C42" s="391"/>
      <c r="D42" s="340"/>
      <c r="E42" s="300"/>
      <c r="F42" s="334"/>
      <c r="G42" s="334"/>
      <c r="H42" s="301"/>
      <c r="I42" s="363"/>
      <c r="J42" s="363"/>
      <c r="K42" s="301"/>
      <c r="L42" s="363"/>
      <c r="M42" s="363"/>
      <c r="N42" s="336"/>
      <c r="O42" s="336"/>
      <c r="P42" s="336"/>
      <c r="Q42" s="364"/>
      <c r="R42" s="364"/>
      <c r="S42" s="364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  <c r="FL42" s="325"/>
      <c r="FM42" s="325"/>
      <c r="FN42" s="325"/>
      <c r="FO42" s="325"/>
      <c r="FP42" s="325"/>
      <c r="FQ42" s="325"/>
      <c r="FR42" s="325"/>
      <c r="FS42" s="325"/>
      <c r="FT42" s="325"/>
      <c r="FU42" s="325"/>
      <c r="FV42" s="325"/>
      <c r="FW42" s="325"/>
      <c r="FX42" s="325"/>
      <c r="FY42" s="325"/>
      <c r="FZ42" s="325"/>
      <c r="GA42" s="325"/>
      <c r="GB42" s="325"/>
      <c r="GC42" s="325"/>
      <c r="GD42" s="325"/>
      <c r="GE42" s="325"/>
      <c r="GF42" s="325"/>
      <c r="GG42" s="325"/>
      <c r="GH42" s="325"/>
      <c r="GI42" s="325"/>
      <c r="GJ42" s="325"/>
      <c r="GK42" s="325"/>
      <c r="GL42" s="325"/>
      <c r="GM42" s="325"/>
      <c r="GN42" s="325"/>
      <c r="GO42" s="325"/>
      <c r="GP42" s="325"/>
      <c r="GQ42" s="325"/>
      <c r="GR42" s="325"/>
      <c r="GS42" s="325"/>
      <c r="GT42" s="325"/>
      <c r="GU42" s="325"/>
      <c r="GV42" s="325"/>
      <c r="GW42" s="325"/>
      <c r="GX42" s="325"/>
      <c r="GY42" s="325"/>
      <c r="GZ42" s="325"/>
      <c r="HA42" s="325"/>
      <c r="HB42" s="325"/>
      <c r="HC42" s="325"/>
      <c r="HD42" s="325"/>
      <c r="HE42" s="325"/>
      <c r="HF42" s="325"/>
      <c r="HG42" s="325"/>
      <c r="HH42" s="325"/>
      <c r="HI42" s="325"/>
      <c r="HJ42" s="325"/>
    </row>
    <row r="43" spans="1:218" s="326" customFormat="1" ht="12.75" customHeight="1" hidden="1">
      <c r="A43" s="297"/>
      <c r="B43" s="333" t="s">
        <v>20</v>
      </c>
      <c r="C43" s="334"/>
      <c r="D43" s="334"/>
      <c r="E43" s="334"/>
      <c r="F43" s="334"/>
      <c r="G43" s="334"/>
      <c r="H43" s="335"/>
      <c r="I43" s="335"/>
      <c r="J43" s="335"/>
      <c r="K43" s="335"/>
      <c r="L43" s="335"/>
      <c r="M43" s="335"/>
      <c r="N43" s="336"/>
      <c r="O43" s="336"/>
      <c r="P43" s="336"/>
      <c r="Q43" s="337"/>
      <c r="R43" s="337"/>
      <c r="S43" s="337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5"/>
      <c r="FL43" s="325"/>
      <c r="FM43" s="325"/>
      <c r="FN43" s="325"/>
      <c r="FO43" s="325"/>
      <c r="FP43" s="325"/>
      <c r="FQ43" s="325"/>
      <c r="FR43" s="325"/>
      <c r="FS43" s="325"/>
      <c r="FT43" s="325"/>
      <c r="FU43" s="325"/>
      <c r="FV43" s="325"/>
      <c r="FW43" s="325"/>
      <c r="FX43" s="325"/>
      <c r="FY43" s="325"/>
      <c r="FZ43" s="325"/>
      <c r="GA43" s="325"/>
      <c r="GB43" s="325"/>
      <c r="GC43" s="325"/>
      <c r="GD43" s="325"/>
      <c r="GE43" s="325"/>
      <c r="GF43" s="325"/>
      <c r="GG43" s="325"/>
      <c r="GH43" s="325"/>
      <c r="GI43" s="325"/>
      <c r="GJ43" s="325"/>
      <c r="GK43" s="325"/>
      <c r="GL43" s="325"/>
      <c r="GM43" s="325"/>
      <c r="GN43" s="325"/>
      <c r="GO43" s="325"/>
      <c r="GP43" s="325"/>
      <c r="GQ43" s="325"/>
      <c r="GR43" s="325"/>
      <c r="GS43" s="325"/>
      <c r="GT43" s="325"/>
      <c r="GU43" s="325"/>
      <c r="GV43" s="325"/>
      <c r="GW43" s="325"/>
      <c r="GX43" s="325"/>
      <c r="GY43" s="325"/>
      <c r="GZ43" s="325"/>
      <c r="HA43" s="325"/>
      <c r="HB43" s="325"/>
      <c r="HC43" s="325"/>
      <c r="HD43" s="325"/>
      <c r="HE43" s="325"/>
      <c r="HF43" s="325"/>
      <c r="HG43" s="325"/>
      <c r="HH43" s="325"/>
      <c r="HI43" s="325"/>
      <c r="HJ43" s="325"/>
    </row>
    <row r="44" spans="1:218" s="326" customFormat="1" ht="9.75" customHeight="1" hidden="1">
      <c r="A44" s="297" t="s">
        <v>57</v>
      </c>
      <c r="B44" s="338"/>
      <c r="C44" s="339"/>
      <c r="D44" s="340"/>
      <c r="E44" s="300"/>
      <c r="F44" s="341"/>
      <c r="G44" s="341"/>
      <c r="H44" s="301"/>
      <c r="I44" s="343"/>
      <c r="J44" s="343"/>
      <c r="K44" s="301"/>
      <c r="L44" s="343"/>
      <c r="M44" s="343"/>
      <c r="N44" s="344"/>
      <c r="O44" s="344"/>
      <c r="P44" s="344"/>
      <c r="Q44" s="337"/>
      <c r="R44" s="337"/>
      <c r="S44" s="337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5"/>
      <c r="FK44" s="325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5"/>
      <c r="FY44" s="325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5"/>
      <c r="GM44" s="325"/>
      <c r="GN44" s="325"/>
      <c r="GO44" s="325"/>
      <c r="GP44" s="325"/>
      <c r="GQ44" s="325"/>
      <c r="GR44" s="325"/>
      <c r="GS44" s="325"/>
      <c r="GT44" s="325"/>
      <c r="GU44" s="325"/>
      <c r="GV44" s="325"/>
      <c r="GW44" s="325"/>
      <c r="GX44" s="325"/>
      <c r="GY44" s="325"/>
      <c r="GZ44" s="325"/>
      <c r="HA44" s="325"/>
      <c r="HB44" s="325"/>
      <c r="HC44" s="325"/>
      <c r="HD44" s="325"/>
      <c r="HE44" s="325"/>
      <c r="HF44" s="325"/>
      <c r="HG44" s="325"/>
      <c r="HH44" s="325"/>
      <c r="HI44" s="325"/>
      <c r="HJ44" s="325"/>
    </row>
    <row r="45" spans="1:218" s="326" customFormat="1" ht="10.5" customHeight="1" hidden="1">
      <c r="A45" s="297" t="s">
        <v>58</v>
      </c>
      <c r="B45" s="338"/>
      <c r="C45" s="339"/>
      <c r="D45" s="340"/>
      <c r="E45" s="300"/>
      <c r="F45" s="341"/>
      <c r="G45" s="341"/>
      <c r="H45" s="301"/>
      <c r="I45" s="343"/>
      <c r="J45" s="343"/>
      <c r="K45" s="301"/>
      <c r="L45" s="343"/>
      <c r="M45" s="343"/>
      <c r="N45" s="344"/>
      <c r="O45" s="344"/>
      <c r="P45" s="344"/>
      <c r="Q45" s="340"/>
      <c r="R45" s="340"/>
      <c r="S45" s="340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325"/>
      <c r="FA45" s="325"/>
      <c r="FB45" s="325"/>
      <c r="FC45" s="325"/>
      <c r="FD45" s="325"/>
      <c r="FE45" s="325"/>
      <c r="FF45" s="325"/>
      <c r="FG45" s="325"/>
      <c r="FH45" s="325"/>
      <c r="FI45" s="325"/>
      <c r="FJ45" s="325"/>
      <c r="FK45" s="325"/>
      <c r="FL45" s="325"/>
      <c r="FM45" s="325"/>
      <c r="FN45" s="325"/>
      <c r="FO45" s="325"/>
      <c r="FP45" s="325"/>
      <c r="FQ45" s="325"/>
      <c r="FR45" s="325"/>
      <c r="FS45" s="325"/>
      <c r="FT45" s="325"/>
      <c r="FU45" s="325"/>
      <c r="FV45" s="325"/>
      <c r="FW45" s="325"/>
      <c r="FX45" s="325"/>
      <c r="FY45" s="325"/>
      <c r="FZ45" s="325"/>
      <c r="GA45" s="325"/>
      <c r="GB45" s="325"/>
      <c r="GC45" s="325"/>
      <c r="GD45" s="325"/>
      <c r="GE45" s="325"/>
      <c r="GF45" s="325"/>
      <c r="GG45" s="325"/>
      <c r="GH45" s="325"/>
      <c r="GI45" s="325"/>
      <c r="GJ45" s="325"/>
      <c r="GK45" s="325"/>
      <c r="GL45" s="325"/>
      <c r="GM45" s="325"/>
      <c r="GN45" s="325"/>
      <c r="GO45" s="325"/>
      <c r="GP45" s="325"/>
      <c r="GQ45" s="325"/>
      <c r="GR45" s="325"/>
      <c r="GS45" s="325"/>
      <c r="GT45" s="325"/>
      <c r="GU45" s="325"/>
      <c r="GV45" s="325"/>
      <c r="GW45" s="325"/>
      <c r="GX45" s="325"/>
      <c r="GY45" s="325"/>
      <c r="GZ45" s="325"/>
      <c r="HA45" s="325"/>
      <c r="HB45" s="325"/>
      <c r="HC45" s="325"/>
      <c r="HD45" s="325"/>
      <c r="HE45" s="325"/>
      <c r="HF45" s="325"/>
      <c r="HG45" s="325"/>
      <c r="HH45" s="325"/>
      <c r="HI45" s="325"/>
      <c r="HJ45" s="325"/>
    </row>
    <row r="46" spans="1:218" s="326" customFormat="1" ht="12.75" customHeight="1" hidden="1">
      <c r="A46" s="297"/>
      <c r="B46" s="338" t="s">
        <v>78</v>
      </c>
      <c r="C46" s="391"/>
      <c r="D46" s="340"/>
      <c r="E46" s="300"/>
      <c r="F46" s="334"/>
      <c r="G46" s="334"/>
      <c r="H46" s="301"/>
      <c r="I46" s="363"/>
      <c r="J46" s="363"/>
      <c r="K46" s="301"/>
      <c r="L46" s="363"/>
      <c r="M46" s="363"/>
      <c r="N46" s="336"/>
      <c r="O46" s="336"/>
      <c r="P46" s="336"/>
      <c r="Q46" s="364"/>
      <c r="R46" s="364"/>
      <c r="S46" s="364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5"/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325"/>
      <c r="EV46" s="325"/>
      <c r="EW46" s="325"/>
      <c r="EX46" s="325"/>
      <c r="EY46" s="325"/>
      <c r="EZ46" s="325"/>
      <c r="FA46" s="325"/>
      <c r="FB46" s="325"/>
      <c r="FC46" s="325"/>
      <c r="FD46" s="325"/>
      <c r="FE46" s="325"/>
      <c r="FF46" s="325"/>
      <c r="FG46" s="325"/>
      <c r="FH46" s="325"/>
      <c r="FI46" s="325"/>
      <c r="FJ46" s="325"/>
      <c r="FK46" s="325"/>
      <c r="FL46" s="325"/>
      <c r="FM46" s="325"/>
      <c r="FN46" s="325"/>
      <c r="FO46" s="325"/>
      <c r="FP46" s="325"/>
      <c r="FQ46" s="325"/>
      <c r="FR46" s="325"/>
      <c r="FS46" s="325"/>
      <c r="FT46" s="325"/>
      <c r="FU46" s="325"/>
      <c r="FV46" s="325"/>
      <c r="FW46" s="325"/>
      <c r="FX46" s="325"/>
      <c r="FY46" s="325"/>
      <c r="FZ46" s="325"/>
      <c r="GA46" s="325"/>
      <c r="GB46" s="325"/>
      <c r="GC46" s="325"/>
      <c r="GD46" s="325"/>
      <c r="GE46" s="325"/>
      <c r="GF46" s="325"/>
      <c r="GG46" s="325"/>
      <c r="GH46" s="325"/>
      <c r="GI46" s="325"/>
      <c r="GJ46" s="325"/>
      <c r="GK46" s="325"/>
      <c r="GL46" s="325"/>
      <c r="GM46" s="325"/>
      <c r="GN46" s="325"/>
      <c r="GO46" s="325"/>
      <c r="GP46" s="325"/>
      <c r="GQ46" s="325"/>
      <c r="GR46" s="325"/>
      <c r="GS46" s="325"/>
      <c r="GT46" s="325"/>
      <c r="GU46" s="325"/>
      <c r="GV46" s="325"/>
      <c r="GW46" s="325"/>
      <c r="GX46" s="325"/>
      <c r="GY46" s="325"/>
      <c r="GZ46" s="325"/>
      <c r="HA46" s="325"/>
      <c r="HB46" s="325"/>
      <c r="HC46" s="325"/>
      <c r="HD46" s="325"/>
      <c r="HE46" s="325"/>
      <c r="HF46" s="325"/>
      <c r="HG46" s="325"/>
      <c r="HH46" s="325"/>
      <c r="HI46" s="325"/>
      <c r="HJ46" s="325"/>
    </row>
    <row r="47" spans="1:218" s="326" customFormat="1" ht="12.75" customHeight="1" hidden="1">
      <c r="A47" s="297"/>
      <c r="B47" s="333" t="s">
        <v>20</v>
      </c>
      <c r="C47" s="334"/>
      <c r="D47" s="334"/>
      <c r="E47" s="334"/>
      <c r="F47" s="334"/>
      <c r="G47" s="334"/>
      <c r="H47" s="335"/>
      <c r="I47" s="335"/>
      <c r="J47" s="335"/>
      <c r="K47" s="335"/>
      <c r="L47" s="335"/>
      <c r="M47" s="335"/>
      <c r="N47" s="336"/>
      <c r="O47" s="336"/>
      <c r="P47" s="336"/>
      <c r="Q47" s="337"/>
      <c r="R47" s="337"/>
      <c r="S47" s="337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5"/>
      <c r="FK47" s="325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5"/>
      <c r="FY47" s="325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5"/>
      <c r="GM47" s="325"/>
      <c r="GN47" s="325"/>
      <c r="GO47" s="325"/>
      <c r="GP47" s="325"/>
      <c r="GQ47" s="325"/>
      <c r="GR47" s="325"/>
      <c r="GS47" s="325"/>
      <c r="GT47" s="325"/>
      <c r="GU47" s="325"/>
      <c r="GV47" s="325"/>
      <c r="GW47" s="325"/>
      <c r="GX47" s="325"/>
      <c r="GY47" s="325"/>
      <c r="GZ47" s="325"/>
      <c r="HA47" s="325"/>
      <c r="HB47" s="325"/>
      <c r="HC47" s="325"/>
      <c r="HD47" s="325"/>
      <c r="HE47" s="325"/>
      <c r="HF47" s="325"/>
      <c r="HG47" s="325"/>
      <c r="HH47" s="325"/>
      <c r="HI47" s="325"/>
      <c r="HJ47" s="325"/>
    </row>
    <row r="48" spans="1:218" s="326" customFormat="1" ht="12.75" customHeight="1" hidden="1">
      <c r="A48" s="297" t="s">
        <v>59</v>
      </c>
      <c r="B48" s="340"/>
      <c r="C48" s="339"/>
      <c r="D48" s="340"/>
      <c r="E48" s="300"/>
      <c r="F48" s="341"/>
      <c r="G48" s="341"/>
      <c r="H48" s="301"/>
      <c r="I48" s="343"/>
      <c r="J48" s="370"/>
      <c r="K48" s="301"/>
      <c r="L48" s="343"/>
      <c r="M48" s="370"/>
      <c r="N48" s="344"/>
      <c r="O48" s="344"/>
      <c r="P48" s="344"/>
      <c r="Q48" s="337"/>
      <c r="R48" s="337"/>
      <c r="S48" s="337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5"/>
      <c r="FM48" s="325"/>
      <c r="FN48" s="325"/>
      <c r="FO48" s="325"/>
      <c r="FP48" s="325"/>
      <c r="FQ48" s="325"/>
      <c r="FR48" s="325"/>
      <c r="FS48" s="325"/>
      <c r="FT48" s="325"/>
      <c r="FU48" s="325"/>
      <c r="FV48" s="325"/>
      <c r="FW48" s="325"/>
      <c r="FX48" s="325"/>
      <c r="FY48" s="325"/>
      <c r="FZ48" s="325"/>
      <c r="GA48" s="325"/>
      <c r="GB48" s="325"/>
      <c r="GC48" s="325"/>
      <c r="GD48" s="325"/>
      <c r="GE48" s="325"/>
      <c r="GF48" s="325"/>
      <c r="GG48" s="325"/>
      <c r="GH48" s="325"/>
      <c r="GI48" s="325"/>
      <c r="GJ48" s="325"/>
      <c r="GK48" s="325"/>
      <c r="GL48" s="325"/>
      <c r="GM48" s="325"/>
      <c r="GN48" s="325"/>
      <c r="GO48" s="325"/>
      <c r="GP48" s="325"/>
      <c r="GQ48" s="325"/>
      <c r="GR48" s="325"/>
      <c r="GS48" s="325"/>
      <c r="GT48" s="325"/>
      <c r="GU48" s="325"/>
      <c r="GV48" s="325"/>
      <c r="GW48" s="325"/>
      <c r="GX48" s="325"/>
      <c r="GY48" s="325"/>
      <c r="GZ48" s="325"/>
      <c r="HA48" s="325"/>
      <c r="HB48" s="325"/>
      <c r="HC48" s="325"/>
      <c r="HD48" s="325"/>
      <c r="HE48" s="325"/>
      <c r="HF48" s="325"/>
      <c r="HG48" s="325"/>
      <c r="HH48" s="325"/>
      <c r="HI48" s="325"/>
      <c r="HJ48" s="325"/>
    </row>
    <row r="49" spans="1:218" s="326" customFormat="1" ht="9.75" customHeight="1" hidden="1">
      <c r="A49" s="297" t="s">
        <v>60</v>
      </c>
      <c r="B49" s="340"/>
      <c r="C49" s="339"/>
      <c r="D49" s="340"/>
      <c r="E49" s="300"/>
      <c r="F49" s="341"/>
      <c r="G49" s="341"/>
      <c r="H49" s="301"/>
      <c r="I49" s="343"/>
      <c r="J49" s="370"/>
      <c r="K49" s="301"/>
      <c r="L49" s="343"/>
      <c r="M49" s="370"/>
      <c r="N49" s="344"/>
      <c r="O49" s="344"/>
      <c r="P49" s="344"/>
      <c r="Q49" s="337"/>
      <c r="R49" s="337"/>
      <c r="S49" s="337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  <c r="FJ49" s="325"/>
      <c r="FK49" s="325"/>
      <c r="FL49" s="325"/>
      <c r="FM49" s="325"/>
      <c r="FN49" s="325"/>
      <c r="FO49" s="325"/>
      <c r="FP49" s="325"/>
      <c r="FQ49" s="325"/>
      <c r="FR49" s="325"/>
      <c r="FS49" s="325"/>
      <c r="FT49" s="325"/>
      <c r="FU49" s="325"/>
      <c r="FV49" s="325"/>
      <c r="FW49" s="325"/>
      <c r="FX49" s="325"/>
      <c r="FY49" s="325"/>
      <c r="FZ49" s="325"/>
      <c r="GA49" s="325"/>
      <c r="GB49" s="325"/>
      <c r="GC49" s="325"/>
      <c r="GD49" s="325"/>
      <c r="GE49" s="325"/>
      <c r="GF49" s="325"/>
      <c r="GG49" s="325"/>
      <c r="GH49" s="325"/>
      <c r="GI49" s="325"/>
      <c r="GJ49" s="325"/>
      <c r="GK49" s="325"/>
      <c r="GL49" s="325"/>
      <c r="GM49" s="325"/>
      <c r="GN49" s="325"/>
      <c r="GO49" s="325"/>
      <c r="GP49" s="325"/>
      <c r="GQ49" s="325"/>
      <c r="GR49" s="325"/>
      <c r="GS49" s="325"/>
      <c r="GT49" s="325"/>
      <c r="GU49" s="325"/>
      <c r="GV49" s="325"/>
      <c r="GW49" s="325"/>
      <c r="GX49" s="325"/>
      <c r="GY49" s="325"/>
      <c r="GZ49" s="325"/>
      <c r="HA49" s="325"/>
      <c r="HB49" s="325"/>
      <c r="HC49" s="325"/>
      <c r="HD49" s="325"/>
      <c r="HE49" s="325"/>
      <c r="HF49" s="325"/>
      <c r="HG49" s="325"/>
      <c r="HH49" s="325"/>
      <c r="HI49" s="325"/>
      <c r="HJ49" s="325"/>
    </row>
    <row r="50" spans="1:218" s="326" customFormat="1" ht="76.5" customHeight="1" hidden="1">
      <c r="A50" s="103" t="s">
        <v>41</v>
      </c>
      <c r="B50" s="328" t="s">
        <v>81</v>
      </c>
      <c r="C50" s="334"/>
      <c r="D50" s="334"/>
      <c r="E50" s="334"/>
      <c r="F50" s="334"/>
      <c r="G50" s="334"/>
      <c r="H50" s="335"/>
      <c r="I50" s="335"/>
      <c r="J50" s="335"/>
      <c r="K50" s="335"/>
      <c r="L50" s="335"/>
      <c r="M50" s="335"/>
      <c r="N50" s="336"/>
      <c r="O50" s="336"/>
      <c r="P50" s="336"/>
      <c r="Q50" s="337"/>
      <c r="R50" s="337"/>
      <c r="S50" s="337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  <c r="DJ50" s="325"/>
      <c r="DK50" s="325"/>
      <c r="DL50" s="325"/>
      <c r="DM50" s="325"/>
      <c r="DN50" s="325"/>
      <c r="DO50" s="325"/>
      <c r="DP50" s="325"/>
      <c r="DQ50" s="325"/>
      <c r="DR50" s="325"/>
      <c r="DS50" s="325"/>
      <c r="DT50" s="325"/>
      <c r="DU50" s="325"/>
      <c r="DV50" s="325"/>
      <c r="DW50" s="325"/>
      <c r="DX50" s="325"/>
      <c r="DY50" s="325"/>
      <c r="DZ50" s="325"/>
      <c r="EA50" s="325"/>
      <c r="EB50" s="325"/>
      <c r="EC50" s="325"/>
      <c r="ED50" s="325"/>
      <c r="EE50" s="325"/>
      <c r="EF50" s="325"/>
      <c r="EG50" s="325"/>
      <c r="EH50" s="325"/>
      <c r="EI50" s="325"/>
      <c r="EJ50" s="325"/>
      <c r="EK50" s="325"/>
      <c r="EL50" s="325"/>
      <c r="EM50" s="325"/>
      <c r="EN50" s="325"/>
      <c r="EO50" s="325"/>
      <c r="EP50" s="325"/>
      <c r="EQ50" s="325"/>
      <c r="ER50" s="325"/>
      <c r="ES50" s="325"/>
      <c r="ET50" s="325"/>
      <c r="EU50" s="325"/>
      <c r="EV50" s="325"/>
      <c r="EW50" s="325"/>
      <c r="EX50" s="325"/>
      <c r="EY50" s="325"/>
      <c r="EZ50" s="325"/>
      <c r="FA50" s="325"/>
      <c r="FB50" s="325"/>
      <c r="FC50" s="325"/>
      <c r="FD50" s="325"/>
      <c r="FE50" s="325"/>
      <c r="FF50" s="325"/>
      <c r="FG50" s="325"/>
      <c r="FH50" s="325"/>
      <c r="FI50" s="325"/>
      <c r="FJ50" s="325"/>
      <c r="FK50" s="325"/>
      <c r="FL50" s="325"/>
      <c r="FM50" s="325"/>
      <c r="FN50" s="325"/>
      <c r="FO50" s="325"/>
      <c r="FP50" s="325"/>
      <c r="FQ50" s="325"/>
      <c r="FR50" s="325"/>
      <c r="FS50" s="325"/>
      <c r="FT50" s="325"/>
      <c r="FU50" s="325"/>
      <c r="FV50" s="325"/>
      <c r="FW50" s="325"/>
      <c r="FX50" s="325"/>
      <c r="FY50" s="325"/>
      <c r="FZ50" s="325"/>
      <c r="GA50" s="325"/>
      <c r="GB50" s="325"/>
      <c r="GC50" s="325"/>
      <c r="GD50" s="325"/>
      <c r="GE50" s="325"/>
      <c r="GF50" s="325"/>
      <c r="GG50" s="325"/>
      <c r="GH50" s="325"/>
      <c r="GI50" s="325"/>
      <c r="GJ50" s="325"/>
      <c r="GK50" s="325"/>
      <c r="GL50" s="325"/>
      <c r="GM50" s="325"/>
      <c r="GN50" s="325"/>
      <c r="GO50" s="325"/>
      <c r="GP50" s="325"/>
      <c r="GQ50" s="325"/>
      <c r="GR50" s="325"/>
      <c r="GS50" s="325"/>
      <c r="GT50" s="325"/>
      <c r="GU50" s="325"/>
      <c r="GV50" s="325"/>
      <c r="GW50" s="325"/>
      <c r="GX50" s="325"/>
      <c r="GY50" s="325"/>
      <c r="GZ50" s="325"/>
      <c r="HA50" s="325"/>
      <c r="HB50" s="325"/>
      <c r="HC50" s="325"/>
      <c r="HD50" s="325"/>
      <c r="HE50" s="325"/>
      <c r="HF50" s="325"/>
      <c r="HG50" s="325"/>
      <c r="HH50" s="325"/>
      <c r="HI50" s="325"/>
      <c r="HJ50" s="325"/>
    </row>
    <row r="51" spans="1:218" s="326" customFormat="1" ht="19.5" customHeight="1" hidden="1">
      <c r="A51" s="297"/>
      <c r="B51" s="338" t="s">
        <v>77</v>
      </c>
      <c r="C51" s="391"/>
      <c r="D51" s="340"/>
      <c r="E51" s="300"/>
      <c r="F51" s="334"/>
      <c r="G51" s="334"/>
      <c r="H51" s="301"/>
      <c r="I51" s="363"/>
      <c r="J51" s="363"/>
      <c r="K51" s="301"/>
      <c r="L51" s="363"/>
      <c r="M51" s="363"/>
      <c r="N51" s="336"/>
      <c r="O51" s="336"/>
      <c r="P51" s="336"/>
      <c r="Q51" s="364"/>
      <c r="R51" s="364"/>
      <c r="S51" s="364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5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  <c r="FL51" s="325"/>
      <c r="FM51" s="325"/>
      <c r="FN51" s="325"/>
      <c r="FO51" s="325"/>
      <c r="FP51" s="325"/>
      <c r="FQ51" s="325"/>
      <c r="FR51" s="325"/>
      <c r="FS51" s="325"/>
      <c r="FT51" s="325"/>
      <c r="FU51" s="325"/>
      <c r="FV51" s="325"/>
      <c r="FW51" s="325"/>
      <c r="FX51" s="325"/>
      <c r="FY51" s="325"/>
      <c r="FZ51" s="325"/>
      <c r="GA51" s="325"/>
      <c r="GB51" s="325"/>
      <c r="GC51" s="325"/>
      <c r="GD51" s="325"/>
      <c r="GE51" s="325"/>
      <c r="GF51" s="325"/>
      <c r="GG51" s="325"/>
      <c r="GH51" s="325"/>
      <c r="GI51" s="325"/>
      <c r="GJ51" s="325"/>
      <c r="GK51" s="325"/>
      <c r="GL51" s="325"/>
      <c r="GM51" s="325"/>
      <c r="GN51" s="325"/>
      <c r="GO51" s="325"/>
      <c r="GP51" s="325"/>
      <c r="GQ51" s="325"/>
      <c r="GR51" s="325"/>
      <c r="GS51" s="325"/>
      <c r="GT51" s="325"/>
      <c r="GU51" s="325"/>
      <c r="GV51" s="325"/>
      <c r="GW51" s="325"/>
      <c r="GX51" s="325"/>
      <c r="GY51" s="325"/>
      <c r="GZ51" s="325"/>
      <c r="HA51" s="325"/>
      <c r="HB51" s="325"/>
      <c r="HC51" s="325"/>
      <c r="HD51" s="325"/>
      <c r="HE51" s="325"/>
      <c r="HF51" s="325"/>
      <c r="HG51" s="325"/>
      <c r="HH51" s="325"/>
      <c r="HI51" s="325"/>
      <c r="HJ51" s="325"/>
    </row>
    <row r="52" spans="1:218" s="326" customFormat="1" ht="12.75" customHeight="1" hidden="1">
      <c r="A52" s="297"/>
      <c r="B52" s="333" t="s">
        <v>20</v>
      </c>
      <c r="C52" s="334"/>
      <c r="D52" s="334"/>
      <c r="E52" s="334"/>
      <c r="F52" s="334"/>
      <c r="G52" s="334"/>
      <c r="H52" s="335"/>
      <c r="I52" s="335"/>
      <c r="J52" s="335"/>
      <c r="K52" s="335"/>
      <c r="L52" s="335"/>
      <c r="M52" s="335"/>
      <c r="N52" s="336"/>
      <c r="O52" s="336"/>
      <c r="P52" s="336"/>
      <c r="Q52" s="337"/>
      <c r="R52" s="337"/>
      <c r="S52" s="337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  <c r="FL52" s="325"/>
      <c r="FM52" s="325"/>
      <c r="FN52" s="325"/>
      <c r="FO52" s="325"/>
      <c r="FP52" s="325"/>
      <c r="FQ52" s="325"/>
      <c r="FR52" s="325"/>
      <c r="FS52" s="325"/>
      <c r="FT52" s="325"/>
      <c r="FU52" s="325"/>
      <c r="FV52" s="325"/>
      <c r="FW52" s="325"/>
      <c r="FX52" s="325"/>
      <c r="FY52" s="325"/>
      <c r="FZ52" s="325"/>
      <c r="GA52" s="325"/>
      <c r="GB52" s="325"/>
      <c r="GC52" s="325"/>
      <c r="GD52" s="325"/>
      <c r="GE52" s="325"/>
      <c r="GF52" s="325"/>
      <c r="GG52" s="325"/>
      <c r="GH52" s="325"/>
      <c r="GI52" s="325"/>
      <c r="GJ52" s="325"/>
      <c r="GK52" s="325"/>
      <c r="GL52" s="325"/>
      <c r="GM52" s="325"/>
      <c r="GN52" s="325"/>
      <c r="GO52" s="325"/>
      <c r="GP52" s="325"/>
      <c r="GQ52" s="325"/>
      <c r="GR52" s="325"/>
      <c r="GS52" s="325"/>
      <c r="GT52" s="325"/>
      <c r="GU52" s="325"/>
      <c r="GV52" s="325"/>
      <c r="GW52" s="325"/>
      <c r="GX52" s="325"/>
      <c r="GY52" s="325"/>
      <c r="GZ52" s="325"/>
      <c r="HA52" s="325"/>
      <c r="HB52" s="325"/>
      <c r="HC52" s="325"/>
      <c r="HD52" s="325"/>
      <c r="HE52" s="325"/>
      <c r="HF52" s="325"/>
      <c r="HG52" s="325"/>
      <c r="HH52" s="325"/>
      <c r="HI52" s="325"/>
      <c r="HJ52" s="325"/>
    </row>
    <row r="53" spans="1:218" s="326" customFormat="1" ht="9.75" customHeight="1" hidden="1">
      <c r="A53" s="297" t="s">
        <v>61</v>
      </c>
      <c r="B53" s="338"/>
      <c r="C53" s="339"/>
      <c r="D53" s="340"/>
      <c r="E53" s="300"/>
      <c r="F53" s="341"/>
      <c r="G53" s="341"/>
      <c r="H53" s="301"/>
      <c r="I53" s="343"/>
      <c r="J53" s="343"/>
      <c r="K53" s="301"/>
      <c r="L53" s="343"/>
      <c r="M53" s="343"/>
      <c r="N53" s="344"/>
      <c r="O53" s="344"/>
      <c r="P53" s="344"/>
      <c r="Q53" s="337"/>
      <c r="R53" s="337"/>
      <c r="S53" s="337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5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325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  <c r="DJ53" s="325"/>
      <c r="DK53" s="325"/>
      <c r="DL53" s="325"/>
      <c r="DM53" s="325"/>
      <c r="DN53" s="325"/>
      <c r="DO53" s="325"/>
      <c r="DP53" s="325"/>
      <c r="DQ53" s="325"/>
      <c r="DR53" s="325"/>
      <c r="DS53" s="325"/>
      <c r="DT53" s="325"/>
      <c r="DU53" s="325"/>
      <c r="DV53" s="325"/>
      <c r="DW53" s="325"/>
      <c r="DX53" s="325"/>
      <c r="DY53" s="325"/>
      <c r="DZ53" s="325"/>
      <c r="EA53" s="325"/>
      <c r="EB53" s="325"/>
      <c r="EC53" s="325"/>
      <c r="ED53" s="325"/>
      <c r="EE53" s="325"/>
      <c r="EF53" s="325"/>
      <c r="EG53" s="325"/>
      <c r="EH53" s="325"/>
      <c r="EI53" s="325"/>
      <c r="EJ53" s="325"/>
      <c r="EK53" s="325"/>
      <c r="EL53" s="325"/>
      <c r="EM53" s="325"/>
      <c r="EN53" s="325"/>
      <c r="EO53" s="325"/>
      <c r="EP53" s="325"/>
      <c r="EQ53" s="325"/>
      <c r="ER53" s="325"/>
      <c r="ES53" s="325"/>
      <c r="ET53" s="325"/>
      <c r="EU53" s="325"/>
      <c r="EV53" s="325"/>
      <c r="EW53" s="325"/>
      <c r="EX53" s="325"/>
      <c r="EY53" s="325"/>
      <c r="EZ53" s="325"/>
      <c r="FA53" s="325"/>
      <c r="FB53" s="325"/>
      <c r="FC53" s="325"/>
      <c r="FD53" s="325"/>
      <c r="FE53" s="325"/>
      <c r="FF53" s="325"/>
      <c r="FG53" s="325"/>
      <c r="FH53" s="325"/>
      <c r="FI53" s="325"/>
      <c r="FJ53" s="325"/>
      <c r="FK53" s="325"/>
      <c r="FL53" s="325"/>
      <c r="FM53" s="325"/>
      <c r="FN53" s="325"/>
      <c r="FO53" s="325"/>
      <c r="FP53" s="325"/>
      <c r="FQ53" s="325"/>
      <c r="FR53" s="325"/>
      <c r="FS53" s="325"/>
      <c r="FT53" s="325"/>
      <c r="FU53" s="325"/>
      <c r="FV53" s="325"/>
      <c r="FW53" s="325"/>
      <c r="FX53" s="325"/>
      <c r="FY53" s="325"/>
      <c r="FZ53" s="325"/>
      <c r="GA53" s="325"/>
      <c r="GB53" s="325"/>
      <c r="GC53" s="325"/>
      <c r="GD53" s="325"/>
      <c r="GE53" s="325"/>
      <c r="GF53" s="325"/>
      <c r="GG53" s="325"/>
      <c r="GH53" s="325"/>
      <c r="GI53" s="325"/>
      <c r="GJ53" s="325"/>
      <c r="GK53" s="325"/>
      <c r="GL53" s="325"/>
      <c r="GM53" s="325"/>
      <c r="GN53" s="325"/>
      <c r="GO53" s="325"/>
      <c r="GP53" s="325"/>
      <c r="GQ53" s="325"/>
      <c r="GR53" s="325"/>
      <c r="GS53" s="325"/>
      <c r="GT53" s="325"/>
      <c r="GU53" s="325"/>
      <c r="GV53" s="325"/>
      <c r="GW53" s="325"/>
      <c r="GX53" s="325"/>
      <c r="GY53" s="325"/>
      <c r="GZ53" s="325"/>
      <c r="HA53" s="325"/>
      <c r="HB53" s="325"/>
      <c r="HC53" s="325"/>
      <c r="HD53" s="325"/>
      <c r="HE53" s="325"/>
      <c r="HF53" s="325"/>
      <c r="HG53" s="325"/>
      <c r="HH53" s="325"/>
      <c r="HI53" s="325"/>
      <c r="HJ53" s="325"/>
    </row>
    <row r="54" spans="1:218" s="326" customFormat="1" ht="10.5" customHeight="1" hidden="1">
      <c r="A54" s="297" t="s">
        <v>62</v>
      </c>
      <c r="B54" s="338"/>
      <c r="C54" s="339"/>
      <c r="D54" s="340"/>
      <c r="E54" s="300"/>
      <c r="F54" s="341"/>
      <c r="G54" s="341"/>
      <c r="H54" s="301"/>
      <c r="I54" s="343"/>
      <c r="J54" s="343"/>
      <c r="K54" s="301"/>
      <c r="L54" s="343"/>
      <c r="M54" s="343"/>
      <c r="N54" s="344"/>
      <c r="O54" s="344"/>
      <c r="P54" s="344"/>
      <c r="Q54" s="340"/>
      <c r="R54" s="340"/>
      <c r="S54" s="340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5"/>
      <c r="DP54" s="325"/>
      <c r="DQ54" s="325"/>
      <c r="DR54" s="325"/>
      <c r="DS54" s="325"/>
      <c r="DT54" s="325"/>
      <c r="DU54" s="325"/>
      <c r="DV54" s="325"/>
      <c r="DW54" s="325"/>
      <c r="DX54" s="325"/>
      <c r="DY54" s="325"/>
      <c r="DZ54" s="325"/>
      <c r="EA54" s="325"/>
      <c r="EB54" s="325"/>
      <c r="EC54" s="325"/>
      <c r="ED54" s="325"/>
      <c r="EE54" s="325"/>
      <c r="EF54" s="325"/>
      <c r="EG54" s="325"/>
      <c r="EH54" s="325"/>
      <c r="EI54" s="325"/>
      <c r="EJ54" s="325"/>
      <c r="EK54" s="325"/>
      <c r="EL54" s="325"/>
      <c r="EM54" s="325"/>
      <c r="EN54" s="325"/>
      <c r="EO54" s="325"/>
      <c r="EP54" s="325"/>
      <c r="EQ54" s="325"/>
      <c r="ER54" s="325"/>
      <c r="ES54" s="325"/>
      <c r="ET54" s="325"/>
      <c r="EU54" s="325"/>
      <c r="EV54" s="325"/>
      <c r="EW54" s="325"/>
      <c r="EX54" s="325"/>
      <c r="EY54" s="325"/>
      <c r="EZ54" s="325"/>
      <c r="FA54" s="325"/>
      <c r="FB54" s="325"/>
      <c r="FC54" s="325"/>
      <c r="FD54" s="325"/>
      <c r="FE54" s="325"/>
      <c r="FF54" s="325"/>
      <c r="FG54" s="325"/>
      <c r="FH54" s="325"/>
      <c r="FI54" s="325"/>
      <c r="FJ54" s="325"/>
      <c r="FK54" s="325"/>
      <c r="FL54" s="325"/>
      <c r="FM54" s="325"/>
      <c r="FN54" s="325"/>
      <c r="FO54" s="325"/>
      <c r="FP54" s="325"/>
      <c r="FQ54" s="325"/>
      <c r="FR54" s="325"/>
      <c r="FS54" s="325"/>
      <c r="FT54" s="325"/>
      <c r="FU54" s="325"/>
      <c r="FV54" s="325"/>
      <c r="FW54" s="325"/>
      <c r="FX54" s="325"/>
      <c r="FY54" s="325"/>
      <c r="FZ54" s="325"/>
      <c r="GA54" s="325"/>
      <c r="GB54" s="325"/>
      <c r="GC54" s="325"/>
      <c r="GD54" s="325"/>
      <c r="GE54" s="325"/>
      <c r="GF54" s="325"/>
      <c r="GG54" s="325"/>
      <c r="GH54" s="325"/>
      <c r="GI54" s="325"/>
      <c r="GJ54" s="325"/>
      <c r="GK54" s="325"/>
      <c r="GL54" s="325"/>
      <c r="GM54" s="325"/>
      <c r="GN54" s="325"/>
      <c r="GO54" s="325"/>
      <c r="GP54" s="325"/>
      <c r="GQ54" s="325"/>
      <c r="GR54" s="325"/>
      <c r="GS54" s="325"/>
      <c r="GT54" s="325"/>
      <c r="GU54" s="325"/>
      <c r="GV54" s="325"/>
      <c r="GW54" s="325"/>
      <c r="GX54" s="325"/>
      <c r="GY54" s="325"/>
      <c r="GZ54" s="325"/>
      <c r="HA54" s="325"/>
      <c r="HB54" s="325"/>
      <c r="HC54" s="325"/>
      <c r="HD54" s="325"/>
      <c r="HE54" s="325"/>
      <c r="HF54" s="325"/>
      <c r="HG54" s="325"/>
      <c r="HH54" s="325"/>
      <c r="HI54" s="325"/>
      <c r="HJ54" s="325"/>
    </row>
    <row r="55" spans="1:218" s="326" customFormat="1" ht="12" customHeight="1" hidden="1">
      <c r="A55" s="297"/>
      <c r="B55" s="338" t="s">
        <v>78</v>
      </c>
      <c r="C55" s="391"/>
      <c r="D55" s="340"/>
      <c r="E55" s="300"/>
      <c r="F55" s="334"/>
      <c r="G55" s="334"/>
      <c r="H55" s="301"/>
      <c r="I55" s="363"/>
      <c r="J55" s="363"/>
      <c r="K55" s="301"/>
      <c r="L55" s="363"/>
      <c r="M55" s="363"/>
      <c r="N55" s="336"/>
      <c r="O55" s="336"/>
      <c r="P55" s="336"/>
      <c r="Q55" s="364"/>
      <c r="R55" s="364"/>
      <c r="S55" s="364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25"/>
      <c r="EE55" s="325"/>
      <c r="EF55" s="325"/>
      <c r="EG55" s="325"/>
      <c r="EH55" s="325"/>
      <c r="EI55" s="325"/>
      <c r="EJ55" s="325"/>
      <c r="EK55" s="325"/>
      <c r="EL55" s="325"/>
      <c r="EM55" s="325"/>
      <c r="EN55" s="325"/>
      <c r="EO55" s="325"/>
      <c r="EP55" s="325"/>
      <c r="EQ55" s="325"/>
      <c r="ER55" s="325"/>
      <c r="ES55" s="325"/>
      <c r="ET55" s="325"/>
      <c r="EU55" s="325"/>
      <c r="EV55" s="325"/>
      <c r="EW55" s="325"/>
      <c r="EX55" s="325"/>
      <c r="EY55" s="325"/>
      <c r="EZ55" s="325"/>
      <c r="FA55" s="325"/>
      <c r="FB55" s="325"/>
      <c r="FC55" s="325"/>
      <c r="FD55" s="325"/>
      <c r="FE55" s="325"/>
      <c r="FF55" s="325"/>
      <c r="FG55" s="325"/>
      <c r="FH55" s="325"/>
      <c r="FI55" s="325"/>
      <c r="FJ55" s="325"/>
      <c r="FK55" s="325"/>
      <c r="FL55" s="325"/>
      <c r="FM55" s="325"/>
      <c r="FN55" s="325"/>
      <c r="FO55" s="325"/>
      <c r="FP55" s="325"/>
      <c r="FQ55" s="325"/>
      <c r="FR55" s="325"/>
      <c r="FS55" s="325"/>
      <c r="FT55" s="325"/>
      <c r="FU55" s="325"/>
      <c r="FV55" s="325"/>
      <c r="FW55" s="325"/>
      <c r="FX55" s="325"/>
      <c r="FY55" s="325"/>
      <c r="FZ55" s="325"/>
      <c r="GA55" s="325"/>
      <c r="GB55" s="325"/>
      <c r="GC55" s="325"/>
      <c r="GD55" s="325"/>
      <c r="GE55" s="325"/>
      <c r="GF55" s="325"/>
      <c r="GG55" s="325"/>
      <c r="GH55" s="325"/>
      <c r="GI55" s="325"/>
      <c r="GJ55" s="325"/>
      <c r="GK55" s="325"/>
      <c r="GL55" s="325"/>
      <c r="GM55" s="325"/>
      <c r="GN55" s="325"/>
      <c r="GO55" s="325"/>
      <c r="GP55" s="325"/>
      <c r="GQ55" s="325"/>
      <c r="GR55" s="325"/>
      <c r="GS55" s="325"/>
      <c r="GT55" s="325"/>
      <c r="GU55" s="325"/>
      <c r="GV55" s="325"/>
      <c r="GW55" s="325"/>
      <c r="GX55" s="325"/>
      <c r="GY55" s="325"/>
      <c r="GZ55" s="325"/>
      <c r="HA55" s="325"/>
      <c r="HB55" s="325"/>
      <c r="HC55" s="325"/>
      <c r="HD55" s="325"/>
      <c r="HE55" s="325"/>
      <c r="HF55" s="325"/>
      <c r="HG55" s="325"/>
      <c r="HH55" s="325"/>
      <c r="HI55" s="325"/>
      <c r="HJ55" s="325"/>
    </row>
    <row r="56" spans="1:218" s="326" customFormat="1" ht="12.75" customHeight="1" hidden="1">
      <c r="A56" s="297"/>
      <c r="B56" s="333" t="s">
        <v>20</v>
      </c>
      <c r="C56" s="334"/>
      <c r="D56" s="334"/>
      <c r="E56" s="334"/>
      <c r="F56" s="334"/>
      <c r="G56" s="334"/>
      <c r="H56" s="335"/>
      <c r="I56" s="335"/>
      <c r="J56" s="335"/>
      <c r="K56" s="335"/>
      <c r="L56" s="335"/>
      <c r="M56" s="335"/>
      <c r="N56" s="336"/>
      <c r="O56" s="336"/>
      <c r="P56" s="336"/>
      <c r="Q56" s="337"/>
      <c r="R56" s="337"/>
      <c r="S56" s="337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  <c r="DJ56" s="325"/>
      <c r="DK56" s="325"/>
      <c r="DL56" s="325"/>
      <c r="DM56" s="325"/>
      <c r="DN56" s="325"/>
      <c r="DO56" s="325"/>
      <c r="DP56" s="325"/>
      <c r="DQ56" s="325"/>
      <c r="DR56" s="325"/>
      <c r="DS56" s="325"/>
      <c r="DT56" s="325"/>
      <c r="DU56" s="325"/>
      <c r="DV56" s="325"/>
      <c r="DW56" s="325"/>
      <c r="DX56" s="325"/>
      <c r="DY56" s="325"/>
      <c r="DZ56" s="325"/>
      <c r="EA56" s="325"/>
      <c r="EB56" s="325"/>
      <c r="EC56" s="325"/>
      <c r="ED56" s="325"/>
      <c r="EE56" s="325"/>
      <c r="EF56" s="325"/>
      <c r="EG56" s="325"/>
      <c r="EH56" s="325"/>
      <c r="EI56" s="325"/>
      <c r="EJ56" s="325"/>
      <c r="EK56" s="325"/>
      <c r="EL56" s="325"/>
      <c r="EM56" s="325"/>
      <c r="EN56" s="325"/>
      <c r="EO56" s="325"/>
      <c r="EP56" s="325"/>
      <c r="EQ56" s="325"/>
      <c r="ER56" s="325"/>
      <c r="ES56" s="325"/>
      <c r="ET56" s="325"/>
      <c r="EU56" s="325"/>
      <c r="EV56" s="325"/>
      <c r="EW56" s="325"/>
      <c r="EX56" s="325"/>
      <c r="EY56" s="325"/>
      <c r="EZ56" s="325"/>
      <c r="FA56" s="325"/>
      <c r="FB56" s="325"/>
      <c r="FC56" s="325"/>
      <c r="FD56" s="325"/>
      <c r="FE56" s="325"/>
      <c r="FF56" s="325"/>
      <c r="FG56" s="325"/>
      <c r="FH56" s="325"/>
      <c r="FI56" s="325"/>
      <c r="FJ56" s="325"/>
      <c r="FK56" s="325"/>
      <c r="FL56" s="325"/>
      <c r="FM56" s="325"/>
      <c r="FN56" s="325"/>
      <c r="FO56" s="325"/>
      <c r="FP56" s="325"/>
      <c r="FQ56" s="325"/>
      <c r="FR56" s="325"/>
      <c r="FS56" s="325"/>
      <c r="FT56" s="325"/>
      <c r="FU56" s="325"/>
      <c r="FV56" s="325"/>
      <c r="FW56" s="325"/>
      <c r="FX56" s="325"/>
      <c r="FY56" s="325"/>
      <c r="FZ56" s="325"/>
      <c r="GA56" s="325"/>
      <c r="GB56" s="325"/>
      <c r="GC56" s="325"/>
      <c r="GD56" s="325"/>
      <c r="GE56" s="325"/>
      <c r="GF56" s="325"/>
      <c r="GG56" s="325"/>
      <c r="GH56" s="325"/>
      <c r="GI56" s="325"/>
      <c r="GJ56" s="325"/>
      <c r="GK56" s="325"/>
      <c r="GL56" s="325"/>
      <c r="GM56" s="325"/>
      <c r="GN56" s="325"/>
      <c r="GO56" s="325"/>
      <c r="GP56" s="325"/>
      <c r="GQ56" s="325"/>
      <c r="GR56" s="325"/>
      <c r="GS56" s="325"/>
      <c r="GT56" s="325"/>
      <c r="GU56" s="325"/>
      <c r="GV56" s="325"/>
      <c r="GW56" s="325"/>
      <c r="GX56" s="325"/>
      <c r="GY56" s="325"/>
      <c r="GZ56" s="325"/>
      <c r="HA56" s="325"/>
      <c r="HB56" s="325"/>
      <c r="HC56" s="325"/>
      <c r="HD56" s="325"/>
      <c r="HE56" s="325"/>
      <c r="HF56" s="325"/>
      <c r="HG56" s="325"/>
      <c r="HH56" s="325"/>
      <c r="HI56" s="325"/>
      <c r="HJ56" s="325"/>
    </row>
    <row r="57" spans="1:218" s="326" customFormat="1" ht="9.75" customHeight="1" hidden="1">
      <c r="A57" s="297" t="s">
        <v>63</v>
      </c>
      <c r="B57" s="340"/>
      <c r="C57" s="339"/>
      <c r="D57" s="340"/>
      <c r="E57" s="300"/>
      <c r="F57" s="341"/>
      <c r="G57" s="341"/>
      <c r="H57" s="301"/>
      <c r="I57" s="343"/>
      <c r="J57" s="370"/>
      <c r="K57" s="301"/>
      <c r="L57" s="343"/>
      <c r="M57" s="370"/>
      <c r="N57" s="344"/>
      <c r="O57" s="344"/>
      <c r="P57" s="344"/>
      <c r="Q57" s="337"/>
      <c r="R57" s="337"/>
      <c r="S57" s="337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  <c r="DJ57" s="325"/>
      <c r="DK57" s="325"/>
      <c r="DL57" s="325"/>
      <c r="DM57" s="325"/>
      <c r="DN57" s="325"/>
      <c r="DO57" s="325"/>
      <c r="DP57" s="325"/>
      <c r="DQ57" s="325"/>
      <c r="DR57" s="325"/>
      <c r="DS57" s="325"/>
      <c r="DT57" s="325"/>
      <c r="DU57" s="325"/>
      <c r="DV57" s="325"/>
      <c r="DW57" s="325"/>
      <c r="DX57" s="325"/>
      <c r="DY57" s="325"/>
      <c r="DZ57" s="325"/>
      <c r="EA57" s="325"/>
      <c r="EB57" s="325"/>
      <c r="EC57" s="325"/>
      <c r="ED57" s="325"/>
      <c r="EE57" s="325"/>
      <c r="EF57" s="325"/>
      <c r="EG57" s="325"/>
      <c r="EH57" s="325"/>
      <c r="EI57" s="325"/>
      <c r="EJ57" s="325"/>
      <c r="EK57" s="325"/>
      <c r="EL57" s="325"/>
      <c r="EM57" s="325"/>
      <c r="EN57" s="325"/>
      <c r="EO57" s="325"/>
      <c r="EP57" s="325"/>
      <c r="EQ57" s="325"/>
      <c r="ER57" s="325"/>
      <c r="ES57" s="325"/>
      <c r="ET57" s="325"/>
      <c r="EU57" s="325"/>
      <c r="EV57" s="325"/>
      <c r="EW57" s="325"/>
      <c r="EX57" s="325"/>
      <c r="EY57" s="325"/>
      <c r="EZ57" s="325"/>
      <c r="FA57" s="325"/>
      <c r="FB57" s="325"/>
      <c r="FC57" s="325"/>
      <c r="FD57" s="325"/>
      <c r="FE57" s="325"/>
      <c r="FF57" s="325"/>
      <c r="FG57" s="325"/>
      <c r="FH57" s="325"/>
      <c r="FI57" s="325"/>
      <c r="FJ57" s="325"/>
      <c r="FK57" s="325"/>
      <c r="FL57" s="325"/>
      <c r="FM57" s="325"/>
      <c r="FN57" s="325"/>
      <c r="FO57" s="325"/>
      <c r="FP57" s="325"/>
      <c r="FQ57" s="325"/>
      <c r="FR57" s="325"/>
      <c r="FS57" s="325"/>
      <c r="FT57" s="325"/>
      <c r="FU57" s="325"/>
      <c r="FV57" s="325"/>
      <c r="FW57" s="325"/>
      <c r="FX57" s="325"/>
      <c r="FY57" s="325"/>
      <c r="FZ57" s="325"/>
      <c r="GA57" s="325"/>
      <c r="GB57" s="325"/>
      <c r="GC57" s="325"/>
      <c r="GD57" s="325"/>
      <c r="GE57" s="325"/>
      <c r="GF57" s="325"/>
      <c r="GG57" s="325"/>
      <c r="GH57" s="325"/>
      <c r="GI57" s="325"/>
      <c r="GJ57" s="325"/>
      <c r="GK57" s="325"/>
      <c r="GL57" s="325"/>
      <c r="GM57" s="325"/>
      <c r="GN57" s="325"/>
      <c r="GO57" s="325"/>
      <c r="GP57" s="325"/>
      <c r="GQ57" s="325"/>
      <c r="GR57" s="325"/>
      <c r="GS57" s="325"/>
      <c r="GT57" s="325"/>
      <c r="GU57" s="325"/>
      <c r="GV57" s="325"/>
      <c r="GW57" s="325"/>
      <c r="GX57" s="325"/>
      <c r="GY57" s="325"/>
      <c r="GZ57" s="325"/>
      <c r="HA57" s="325"/>
      <c r="HB57" s="325"/>
      <c r="HC57" s="325"/>
      <c r="HD57" s="325"/>
      <c r="HE57" s="325"/>
      <c r="HF57" s="325"/>
      <c r="HG57" s="325"/>
      <c r="HH57" s="325"/>
      <c r="HI57" s="325"/>
      <c r="HJ57" s="325"/>
    </row>
    <row r="58" spans="1:218" s="326" customFormat="1" ht="6.75" customHeight="1" thickBot="1">
      <c r="A58" s="298" t="s">
        <v>64</v>
      </c>
      <c r="B58" s="345"/>
      <c r="C58" s="346"/>
      <c r="D58" s="345"/>
      <c r="E58" s="302"/>
      <c r="F58" s="347"/>
      <c r="G58" s="347"/>
      <c r="H58" s="303"/>
      <c r="I58" s="382"/>
      <c r="J58" s="349"/>
      <c r="K58" s="303"/>
      <c r="L58" s="382"/>
      <c r="M58" s="349"/>
      <c r="N58" s="350"/>
      <c r="O58" s="350"/>
      <c r="P58" s="350"/>
      <c r="Q58" s="324"/>
      <c r="R58" s="324"/>
      <c r="S58" s="324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325"/>
      <c r="CO58" s="325"/>
      <c r="CP58" s="325"/>
      <c r="CQ58" s="325"/>
      <c r="CR58" s="325"/>
      <c r="CS58" s="325"/>
      <c r="CT58" s="325"/>
      <c r="CU58" s="325"/>
      <c r="CV58" s="325"/>
      <c r="CW58" s="325"/>
      <c r="CX58" s="325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  <c r="DJ58" s="325"/>
      <c r="DK58" s="325"/>
      <c r="DL58" s="325"/>
      <c r="DM58" s="325"/>
      <c r="DN58" s="325"/>
      <c r="DO58" s="325"/>
      <c r="DP58" s="325"/>
      <c r="DQ58" s="325"/>
      <c r="DR58" s="325"/>
      <c r="DS58" s="325"/>
      <c r="DT58" s="325"/>
      <c r="DU58" s="325"/>
      <c r="DV58" s="325"/>
      <c r="DW58" s="325"/>
      <c r="DX58" s="325"/>
      <c r="DY58" s="325"/>
      <c r="DZ58" s="325"/>
      <c r="EA58" s="325"/>
      <c r="EB58" s="325"/>
      <c r="EC58" s="325"/>
      <c r="ED58" s="325"/>
      <c r="EE58" s="325"/>
      <c r="EF58" s="325"/>
      <c r="EG58" s="325"/>
      <c r="EH58" s="325"/>
      <c r="EI58" s="325"/>
      <c r="EJ58" s="325"/>
      <c r="EK58" s="325"/>
      <c r="EL58" s="325"/>
      <c r="EM58" s="325"/>
      <c r="EN58" s="325"/>
      <c r="EO58" s="325"/>
      <c r="EP58" s="325"/>
      <c r="EQ58" s="325"/>
      <c r="ER58" s="325"/>
      <c r="ES58" s="325"/>
      <c r="ET58" s="325"/>
      <c r="EU58" s="325"/>
      <c r="EV58" s="325"/>
      <c r="EW58" s="325"/>
      <c r="EX58" s="325"/>
      <c r="EY58" s="325"/>
      <c r="EZ58" s="325"/>
      <c r="FA58" s="325"/>
      <c r="FB58" s="325"/>
      <c r="FC58" s="325"/>
      <c r="FD58" s="325"/>
      <c r="FE58" s="325"/>
      <c r="FF58" s="325"/>
      <c r="FG58" s="325"/>
      <c r="FH58" s="325"/>
      <c r="FI58" s="325"/>
      <c r="FJ58" s="325"/>
      <c r="FK58" s="325"/>
      <c r="FL58" s="325"/>
      <c r="FM58" s="325"/>
      <c r="FN58" s="325"/>
      <c r="FO58" s="325"/>
      <c r="FP58" s="325"/>
      <c r="FQ58" s="325"/>
      <c r="FR58" s="325"/>
      <c r="FS58" s="325"/>
      <c r="FT58" s="325"/>
      <c r="FU58" s="325"/>
      <c r="FV58" s="325"/>
      <c r="FW58" s="325"/>
      <c r="FX58" s="325"/>
      <c r="FY58" s="325"/>
      <c r="FZ58" s="325"/>
      <c r="GA58" s="325"/>
      <c r="GB58" s="325"/>
      <c r="GC58" s="325"/>
      <c r="GD58" s="325"/>
      <c r="GE58" s="325"/>
      <c r="GF58" s="325"/>
      <c r="GG58" s="325"/>
      <c r="GH58" s="325"/>
      <c r="GI58" s="325"/>
      <c r="GJ58" s="325"/>
      <c r="GK58" s="325"/>
      <c r="GL58" s="325"/>
      <c r="GM58" s="325"/>
      <c r="GN58" s="325"/>
      <c r="GO58" s="325"/>
      <c r="GP58" s="325"/>
      <c r="GQ58" s="325"/>
      <c r="GR58" s="325"/>
      <c r="GS58" s="325"/>
      <c r="GT58" s="325"/>
      <c r="GU58" s="325"/>
      <c r="GV58" s="325"/>
      <c r="GW58" s="325"/>
      <c r="GX58" s="325"/>
      <c r="GY58" s="325"/>
      <c r="GZ58" s="325"/>
      <c r="HA58" s="325"/>
      <c r="HB58" s="325"/>
      <c r="HC58" s="325"/>
      <c r="HD58" s="325"/>
      <c r="HE58" s="325"/>
      <c r="HF58" s="325"/>
      <c r="HG58" s="325"/>
      <c r="HH58" s="325"/>
      <c r="HI58" s="325"/>
      <c r="HJ58" s="325"/>
    </row>
    <row r="59" s="308" customFormat="1" ht="16.5" thickTop="1"/>
    <row r="60" spans="2:28" s="308" customFormat="1" ht="63" customHeight="1">
      <c r="B60" s="306"/>
      <c r="C60" s="307"/>
      <c r="D60" s="307"/>
      <c r="E60" s="392"/>
      <c r="F60" s="392"/>
      <c r="G60" s="392"/>
      <c r="J60" s="393"/>
      <c r="K60" s="393"/>
      <c r="L60" s="312" t="s">
        <v>120</v>
      </c>
      <c r="M60" s="312"/>
      <c r="N60" s="312"/>
      <c r="O60" s="312"/>
      <c r="P60" s="312"/>
      <c r="Q60" s="312"/>
      <c r="R60" s="312"/>
      <c r="S60" s="312"/>
      <c r="AB60" s="231"/>
    </row>
    <row r="61" spans="3:19" s="308" customFormat="1" ht="30.75" customHeight="1">
      <c r="C61" s="394" t="s">
        <v>131</v>
      </c>
      <c r="E61" s="392"/>
      <c r="F61" s="392"/>
      <c r="G61" s="392"/>
      <c r="J61" s="395" t="s">
        <v>118</v>
      </c>
      <c r="K61" s="395"/>
      <c r="L61" s="395"/>
      <c r="M61" s="395"/>
      <c r="N61" s="395"/>
      <c r="O61" s="395"/>
      <c r="P61" s="395"/>
      <c r="Q61" s="395"/>
      <c r="R61" s="395"/>
      <c r="S61" s="395"/>
    </row>
    <row r="62" spans="2:19" s="308" customFormat="1" ht="12.75" customHeight="1">
      <c r="B62" s="231"/>
      <c r="C62" s="307"/>
      <c r="D62" s="307"/>
      <c r="E62" s="392"/>
      <c r="F62" s="392"/>
      <c r="G62" s="392"/>
      <c r="J62" s="396"/>
      <c r="K62" s="396"/>
      <c r="L62" s="396"/>
      <c r="M62" s="396"/>
      <c r="N62" s="396"/>
      <c r="O62" s="396"/>
      <c r="P62" s="396"/>
      <c r="Q62" s="396"/>
      <c r="R62" s="396"/>
      <c r="S62" s="396"/>
    </row>
    <row r="63" spans="3:28" s="308" customFormat="1" ht="19.5" customHeight="1">
      <c r="C63" s="394"/>
      <c r="E63" s="392"/>
      <c r="F63" s="392"/>
      <c r="G63" s="392"/>
      <c r="J63" s="397" t="s">
        <v>119</v>
      </c>
      <c r="K63" s="397"/>
      <c r="L63" s="397"/>
      <c r="M63" s="397"/>
      <c r="N63" s="397"/>
      <c r="O63" s="397"/>
      <c r="P63" s="397"/>
      <c r="Q63" s="397"/>
      <c r="R63" s="397"/>
      <c r="S63" s="397"/>
      <c r="U63" s="398"/>
      <c r="V63" s="397"/>
      <c r="W63" s="397"/>
      <c r="X63" s="397"/>
      <c r="Y63" s="307"/>
      <c r="Z63" s="307"/>
      <c r="AA63" s="307"/>
      <c r="AB63" s="399"/>
    </row>
    <row r="64" spans="2:19" s="308" customFormat="1" ht="12" customHeight="1">
      <c r="B64" s="231"/>
      <c r="C64" s="307"/>
      <c r="D64" s="307"/>
      <c r="E64" s="392"/>
      <c r="F64" s="392"/>
      <c r="G64" s="392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</row>
    <row r="65" s="308" customFormat="1" ht="15.75">
      <c r="B65" s="394"/>
    </row>
    <row r="66" s="230" customFormat="1" ht="14.25"/>
  </sheetData>
  <sheetProtection/>
  <mergeCells count="33">
    <mergeCell ref="L60:S60"/>
    <mergeCell ref="J61:S61"/>
    <mergeCell ref="R7:R8"/>
    <mergeCell ref="N7:N8"/>
    <mergeCell ref="O7:O8"/>
    <mergeCell ref="C5:G5"/>
    <mergeCell ref="J6:J8"/>
    <mergeCell ref="L7:L8"/>
    <mergeCell ref="M1:S1"/>
    <mergeCell ref="P5:R5"/>
    <mergeCell ref="M6:M8"/>
    <mergeCell ref="M5:O5"/>
    <mergeCell ref="Q7:Q8"/>
    <mergeCell ref="K6:L6"/>
    <mergeCell ref="B3:S4"/>
    <mergeCell ref="S5:S8"/>
    <mergeCell ref="D6:D8"/>
    <mergeCell ref="G7:G8"/>
    <mergeCell ref="M2:S2"/>
    <mergeCell ref="N6:O6"/>
    <mergeCell ref="P6:P8"/>
    <mergeCell ref="Q6:R6"/>
    <mergeCell ref="K7:K8"/>
    <mergeCell ref="F7:F8"/>
    <mergeCell ref="I7:I8"/>
    <mergeCell ref="H7:H8"/>
    <mergeCell ref="A5:A8"/>
    <mergeCell ref="B5:B8"/>
    <mergeCell ref="F6:G6"/>
    <mergeCell ref="C6:C8"/>
    <mergeCell ref="H5:L5"/>
    <mergeCell ref="H6:I6"/>
    <mergeCell ref="E6:E8"/>
  </mergeCells>
  <printOptions/>
  <pageMargins left="0.2362204724409449" right="0.15748031496062992" top="0.15748031496062992" bottom="0.15748031496062992" header="0.15748031496062992" footer="0.1574803149606299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5">
      <selection activeCell="I11" sqref="I11"/>
    </sheetView>
  </sheetViews>
  <sheetFormatPr defaultColWidth="9.00390625" defaultRowHeight="12.75"/>
  <cols>
    <col min="1" max="1" width="4.125" style="125" customWidth="1"/>
    <col min="2" max="2" width="49.625" style="125" customWidth="1"/>
    <col min="3" max="3" width="25.75390625" style="54" customWidth="1"/>
    <col min="4" max="4" width="19.25390625" style="125" hidden="1" customWidth="1"/>
    <col min="5" max="5" width="21.625" style="54" customWidth="1"/>
    <col min="6" max="6" width="22.00390625" style="54" customWidth="1"/>
    <col min="7" max="7" width="11.875" style="126" customWidth="1"/>
    <col min="8" max="8" width="11.25390625" style="126" customWidth="1"/>
    <col min="9" max="16384" width="9.125" style="125" customWidth="1"/>
  </cols>
  <sheetData>
    <row r="1" spans="2:12" ht="33.75" customHeight="1" hidden="1">
      <c r="B1" s="102" t="s">
        <v>42</v>
      </c>
      <c r="E1" s="246" t="s">
        <v>46</v>
      </c>
      <c r="F1" s="246"/>
      <c r="G1" s="246"/>
      <c r="H1" s="246"/>
      <c r="I1" s="232"/>
      <c r="J1" s="232"/>
      <c r="K1" s="232"/>
      <c r="L1" s="101"/>
    </row>
    <row r="2" spans="5:8" ht="30" customHeight="1">
      <c r="E2" s="125"/>
      <c r="F2" s="232" t="s">
        <v>117</v>
      </c>
      <c r="G2" s="232"/>
      <c r="H2" s="232"/>
    </row>
    <row r="3" spans="1:8" ht="62.25" customHeight="1">
      <c r="A3" s="243" t="s">
        <v>115</v>
      </c>
      <c r="B3" s="243"/>
      <c r="C3" s="243"/>
      <c r="D3" s="243"/>
      <c r="E3" s="243"/>
      <c r="F3" s="243"/>
      <c r="G3" s="243"/>
      <c r="H3" s="243"/>
    </row>
    <row r="4" spans="2:8" ht="18" customHeight="1" hidden="1">
      <c r="B4" s="55"/>
      <c r="C4" s="55"/>
      <c r="D4" s="55"/>
      <c r="E4" s="55"/>
      <c r="F4" s="55"/>
      <c r="G4" s="56"/>
      <c r="H4" s="56"/>
    </row>
    <row r="5" spans="1:8" ht="61.5" customHeight="1">
      <c r="A5" s="239" t="s">
        <v>0</v>
      </c>
      <c r="B5" s="239" t="s">
        <v>26</v>
      </c>
      <c r="C5" s="244" t="s">
        <v>27</v>
      </c>
      <c r="D5" s="239" t="s">
        <v>28</v>
      </c>
      <c r="E5" s="244" t="s">
        <v>29</v>
      </c>
      <c r="F5" s="244" t="s">
        <v>30</v>
      </c>
      <c r="G5" s="251" t="s">
        <v>100</v>
      </c>
      <c r="H5" s="252"/>
    </row>
    <row r="6" spans="1:8" ht="14.25" customHeight="1">
      <c r="A6" s="240"/>
      <c r="B6" s="240"/>
      <c r="C6" s="245"/>
      <c r="D6" s="240"/>
      <c r="E6" s="245"/>
      <c r="F6" s="245"/>
      <c r="G6" s="79" t="s">
        <v>44</v>
      </c>
      <c r="H6" s="57" t="s">
        <v>45</v>
      </c>
    </row>
    <row r="7" spans="1:8" ht="12" customHeight="1">
      <c r="A7" s="58">
        <v>1</v>
      </c>
      <c r="B7" s="59">
        <v>2</v>
      </c>
      <c r="C7" s="60">
        <v>3</v>
      </c>
      <c r="D7" s="58">
        <v>4</v>
      </c>
      <c r="E7" s="60" t="s">
        <v>25</v>
      </c>
      <c r="F7" s="60" t="s">
        <v>23</v>
      </c>
      <c r="G7" s="60" t="s">
        <v>31</v>
      </c>
      <c r="H7" s="60" t="s">
        <v>32</v>
      </c>
    </row>
    <row r="8" spans="1:8" ht="19.5" customHeight="1">
      <c r="A8" s="239"/>
      <c r="B8" s="241" t="s">
        <v>43</v>
      </c>
      <c r="C8" s="61" t="s">
        <v>66</v>
      </c>
      <c r="D8" s="59"/>
      <c r="E8" s="59"/>
      <c r="F8" s="59"/>
      <c r="G8" s="190">
        <v>1637600</v>
      </c>
      <c r="H8" s="191"/>
    </row>
    <row r="9" spans="1:8" ht="19.5" customHeight="1">
      <c r="A9" s="240"/>
      <c r="B9" s="242"/>
      <c r="C9" s="59"/>
      <c r="D9" s="59"/>
      <c r="E9" s="59"/>
      <c r="F9" s="59"/>
      <c r="G9" s="191"/>
      <c r="H9" s="190">
        <v>882011.63</v>
      </c>
    </row>
    <row r="10" spans="1:8" ht="24.75" customHeight="1">
      <c r="A10" s="234" t="s">
        <v>5</v>
      </c>
      <c r="B10" s="236" t="s">
        <v>65</v>
      </c>
      <c r="C10" s="61" t="s">
        <v>67</v>
      </c>
      <c r="D10" s="238"/>
      <c r="E10" s="62" t="s">
        <v>129</v>
      </c>
      <c r="F10" s="62" t="s">
        <v>128</v>
      </c>
      <c r="G10" s="190">
        <v>1637600</v>
      </c>
      <c r="H10" s="191"/>
    </row>
    <row r="11" spans="1:8" ht="50.25" customHeight="1">
      <c r="A11" s="235"/>
      <c r="B11" s="237"/>
      <c r="C11" s="63"/>
      <c r="D11" s="238"/>
      <c r="E11" s="63"/>
      <c r="F11" s="63"/>
      <c r="G11" s="191"/>
      <c r="H11" s="190">
        <v>882011.63</v>
      </c>
    </row>
    <row r="12" spans="1:8" ht="14.25" customHeight="1">
      <c r="A12" s="95"/>
      <c r="B12" s="96"/>
      <c r="C12" s="97"/>
      <c r="D12" s="98"/>
      <c r="E12" s="97"/>
      <c r="F12" s="97"/>
      <c r="G12" s="99"/>
      <c r="H12" s="100"/>
    </row>
    <row r="13" spans="2:15" s="64" customFormat="1" ht="14.25" customHeight="1" hidden="1">
      <c r="B13" s="249" t="s">
        <v>33</v>
      </c>
      <c r="C13" s="249"/>
      <c r="D13" s="249"/>
      <c r="E13" s="250" t="s">
        <v>120</v>
      </c>
      <c r="F13" s="250"/>
      <c r="G13" s="250"/>
      <c r="H13" s="250"/>
      <c r="J13" s="65"/>
      <c r="K13" s="65"/>
      <c r="L13" s="65"/>
      <c r="M13" s="65"/>
      <c r="N13" s="65"/>
      <c r="O13" s="65"/>
    </row>
    <row r="14" spans="2:15" s="64" customFormat="1" ht="57" customHeight="1">
      <c r="B14" s="249"/>
      <c r="C14" s="249"/>
      <c r="D14" s="249"/>
      <c r="E14" s="247"/>
      <c r="F14" s="247"/>
      <c r="G14" s="247"/>
      <c r="H14" s="247"/>
      <c r="J14" s="66"/>
      <c r="K14" s="66"/>
      <c r="L14" s="66"/>
      <c r="M14" s="66"/>
      <c r="N14" s="67"/>
      <c r="O14" s="67"/>
    </row>
    <row r="15" spans="2:15" s="64" customFormat="1" ht="37.5" customHeight="1">
      <c r="B15" s="247" t="s">
        <v>105</v>
      </c>
      <c r="C15" s="247"/>
      <c r="D15" s="247"/>
      <c r="E15" s="248" t="s">
        <v>116</v>
      </c>
      <c r="F15" s="248"/>
      <c r="G15" s="248"/>
      <c r="H15" s="248"/>
      <c r="J15" s="68"/>
      <c r="K15" s="68"/>
      <c r="L15" s="68"/>
      <c r="M15" s="68"/>
      <c r="N15" s="68"/>
      <c r="O15" s="68"/>
    </row>
    <row r="16" spans="2:15" s="64" customFormat="1" ht="14.25">
      <c r="B16" s="66" t="s">
        <v>1</v>
      </c>
      <c r="C16" s="69"/>
      <c r="D16" s="70"/>
      <c r="E16" s="70"/>
      <c r="F16" s="66" t="s">
        <v>1</v>
      </c>
      <c r="G16" s="71"/>
      <c r="H16" s="67"/>
      <c r="I16" s="67"/>
      <c r="J16" s="65"/>
      <c r="K16" s="69"/>
      <c r="L16" s="70"/>
      <c r="M16" s="70"/>
      <c r="N16" s="67"/>
      <c r="O16" s="67"/>
    </row>
    <row r="17" spans="3:15" s="64" customFormat="1" ht="14.25">
      <c r="C17" s="72"/>
      <c r="D17" s="70"/>
      <c r="E17" s="70"/>
      <c r="G17" s="71"/>
      <c r="H17" s="67"/>
      <c r="I17" s="67"/>
      <c r="J17" s="73"/>
      <c r="K17" s="72"/>
      <c r="L17" s="66"/>
      <c r="M17" s="70"/>
      <c r="N17" s="67"/>
      <c r="O17" s="67"/>
    </row>
    <row r="18" ht="7.5" customHeight="1"/>
    <row r="23" spans="5:8" ht="15">
      <c r="E23" s="125"/>
      <c r="F23" s="74"/>
      <c r="G23" s="74"/>
      <c r="H23" s="74"/>
    </row>
    <row r="24" spans="2:8" ht="87" customHeight="1">
      <c r="B24" s="75"/>
      <c r="C24" s="75"/>
      <c r="D24" s="75"/>
      <c r="E24" s="75"/>
      <c r="F24" s="75"/>
      <c r="G24" s="75"/>
      <c r="H24" s="75"/>
    </row>
    <row r="25" spans="2:8" ht="12.75" customHeight="1">
      <c r="B25" s="75"/>
      <c r="C25" s="75"/>
      <c r="D25" s="75"/>
      <c r="E25" s="75"/>
      <c r="F25" s="75"/>
      <c r="G25" s="75"/>
      <c r="H25" s="75"/>
    </row>
    <row r="26" spans="2:8" ht="20.25" customHeight="1">
      <c r="B26" s="65"/>
      <c r="C26" s="65"/>
      <c r="D26" s="65"/>
      <c r="E26" s="65"/>
      <c r="F26" s="65"/>
      <c r="G26" s="65"/>
      <c r="H26" s="65"/>
    </row>
    <row r="27" spans="2:8" ht="60.75" customHeight="1">
      <c r="B27" s="65"/>
      <c r="C27" s="65"/>
      <c r="D27" s="66"/>
      <c r="E27" s="66"/>
      <c r="F27" s="65"/>
      <c r="G27" s="65"/>
      <c r="H27" s="65"/>
    </row>
    <row r="28" spans="2:8" ht="14.25">
      <c r="B28" s="72"/>
      <c r="C28" s="72"/>
      <c r="D28" s="66"/>
      <c r="E28" s="66"/>
      <c r="F28" s="67"/>
      <c r="G28" s="71"/>
      <c r="H28" s="67"/>
    </row>
    <row r="29" spans="2:8" ht="14.25">
      <c r="B29" s="65"/>
      <c r="C29" s="65"/>
      <c r="D29" s="65"/>
      <c r="E29" s="65"/>
      <c r="F29" s="76"/>
      <c r="G29" s="76"/>
      <c r="H29" s="76"/>
    </row>
    <row r="30" spans="2:8" ht="14.25">
      <c r="B30" s="72"/>
      <c r="C30" s="72"/>
      <c r="D30" s="65"/>
      <c r="E30" s="65"/>
      <c r="F30" s="67"/>
      <c r="G30" s="71"/>
      <c r="H30" s="67"/>
    </row>
    <row r="31" spans="2:8" ht="14.25">
      <c r="B31" s="65"/>
      <c r="C31" s="65"/>
      <c r="D31" s="65"/>
      <c r="E31" s="65"/>
      <c r="F31" s="76"/>
      <c r="G31" s="76"/>
      <c r="H31" s="76"/>
    </row>
    <row r="32" spans="2:8" ht="14.25">
      <c r="B32" s="65"/>
      <c r="C32" s="69"/>
      <c r="D32" s="70"/>
      <c r="E32" s="70"/>
      <c r="F32" s="70"/>
      <c r="G32" s="71"/>
      <c r="H32" s="67"/>
    </row>
    <row r="33" spans="2:8" ht="14.25">
      <c r="B33" s="66"/>
      <c r="C33" s="72"/>
      <c r="D33" s="70"/>
      <c r="E33" s="70"/>
      <c r="F33" s="66"/>
      <c r="G33" s="71"/>
      <c r="H33" s="67"/>
    </row>
  </sheetData>
  <sheetProtection/>
  <mergeCells count="20">
    <mergeCell ref="I1:K1"/>
    <mergeCell ref="E1:H1"/>
    <mergeCell ref="B15:D15"/>
    <mergeCell ref="E15:H15"/>
    <mergeCell ref="B13:D14"/>
    <mergeCell ref="E13:H14"/>
    <mergeCell ref="D5:D6"/>
    <mergeCell ref="E5:E6"/>
    <mergeCell ref="F5:F6"/>
    <mergeCell ref="G5:H5"/>
    <mergeCell ref="A10:A11"/>
    <mergeCell ref="B10:B11"/>
    <mergeCell ref="D10:D11"/>
    <mergeCell ref="A8:A9"/>
    <mergeCell ref="B8:B9"/>
    <mergeCell ref="F2:H2"/>
    <mergeCell ref="A3:H3"/>
    <mergeCell ref="A5:A6"/>
    <mergeCell ref="B5:B6"/>
    <mergeCell ref="C5:C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84"/>
  <sheetViews>
    <sheetView tabSelected="1" zoomScale="80" zoomScaleNormal="80" zoomScaleSheetLayoutView="75" zoomScalePageLayoutView="0" workbookViewId="0" topLeftCell="A12">
      <selection activeCell="L30" sqref="L30"/>
    </sheetView>
  </sheetViews>
  <sheetFormatPr defaultColWidth="9.00390625" defaultRowHeight="12.75"/>
  <cols>
    <col min="1" max="1" width="6.125" style="21" customWidth="1"/>
    <col min="2" max="2" width="88.875" style="3" customWidth="1"/>
    <col min="3" max="3" width="17.125" style="29" customWidth="1"/>
    <col min="4" max="4" width="7.75390625" style="29" customWidth="1"/>
    <col min="5" max="5" width="9.75390625" style="30" customWidth="1"/>
    <col min="6" max="6" width="10.625" style="30" customWidth="1"/>
    <col min="7" max="7" width="15.375" style="31" customWidth="1"/>
    <col min="8" max="8" width="15.375" style="46" customWidth="1"/>
    <col min="9" max="9" width="8.625" style="46" customWidth="1"/>
    <col min="10" max="10" width="16.00390625" style="20" customWidth="1"/>
    <col min="11" max="11" width="12.125" style="20" customWidth="1"/>
    <col min="12" max="12" width="11.625" style="20" customWidth="1"/>
    <col min="13" max="13" width="9.125" style="4" customWidth="1"/>
    <col min="14" max="16384" width="9.125" style="4" customWidth="1"/>
  </cols>
  <sheetData>
    <row r="1" spans="8:13" ht="38.25" customHeight="1" hidden="1">
      <c r="H1" s="253"/>
      <c r="I1" s="253"/>
      <c r="J1" s="253"/>
      <c r="K1" s="253"/>
      <c r="L1" s="253"/>
      <c r="M1" s="253"/>
    </row>
    <row r="2" spans="8:16" ht="38.25" customHeight="1">
      <c r="H2" s="253" t="s">
        <v>127</v>
      </c>
      <c r="I2" s="253"/>
      <c r="J2" s="253"/>
      <c r="K2" s="253"/>
      <c r="L2" s="253"/>
      <c r="M2" s="253"/>
      <c r="N2" s="128"/>
      <c r="O2" s="128"/>
      <c r="P2" s="128"/>
    </row>
    <row r="3" spans="8:13" ht="13.5" customHeight="1">
      <c r="H3" s="20"/>
      <c r="I3" s="20"/>
      <c r="M3" s="20"/>
    </row>
    <row r="4" spans="1:16" s="5" customFormat="1" ht="65.25" customHeight="1">
      <c r="A4" s="262" t="s">
        <v>109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129"/>
      <c r="O4" s="129"/>
      <c r="P4" s="129"/>
    </row>
    <row r="5" spans="1:12" s="5" customFormat="1" ht="16.5" customHeight="1">
      <c r="A5" s="22"/>
      <c r="B5" s="6"/>
      <c r="C5" s="32"/>
      <c r="D5" s="32"/>
      <c r="E5" s="33"/>
      <c r="F5" s="33"/>
      <c r="G5" s="34"/>
      <c r="H5" s="35"/>
      <c r="I5" s="35"/>
      <c r="J5" s="36"/>
      <c r="K5" s="36"/>
      <c r="L5" s="36"/>
    </row>
    <row r="6" spans="1:84" ht="15" customHeight="1">
      <c r="A6" s="270" t="s">
        <v>0</v>
      </c>
      <c r="B6" s="269" t="s">
        <v>76</v>
      </c>
      <c r="C6" s="269" t="s">
        <v>16</v>
      </c>
      <c r="D6" s="269" t="s">
        <v>24</v>
      </c>
      <c r="E6" s="263" t="s">
        <v>4</v>
      </c>
      <c r="F6" s="264"/>
      <c r="G6" s="265"/>
      <c r="H6" s="277" t="s">
        <v>73</v>
      </c>
      <c r="I6" s="277"/>
      <c r="J6" s="277"/>
      <c r="K6" s="277"/>
      <c r="L6" s="277"/>
      <c r="M6" s="257" t="s">
        <v>94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2.25" customHeight="1">
      <c r="A7" s="270"/>
      <c r="B7" s="269"/>
      <c r="C7" s="269"/>
      <c r="D7" s="269"/>
      <c r="E7" s="266"/>
      <c r="F7" s="267"/>
      <c r="G7" s="268"/>
      <c r="H7" s="279" t="s">
        <v>90</v>
      </c>
      <c r="I7" s="274" t="s">
        <v>91</v>
      </c>
      <c r="J7" s="254" t="s">
        <v>92</v>
      </c>
      <c r="K7" s="255"/>
      <c r="L7" s="256"/>
      <c r="M7" s="2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42.75" customHeight="1">
      <c r="A8" s="270"/>
      <c r="B8" s="269"/>
      <c r="C8" s="269"/>
      <c r="D8" s="269"/>
      <c r="E8" s="260" t="s">
        <v>87</v>
      </c>
      <c r="F8" s="260" t="s">
        <v>88</v>
      </c>
      <c r="G8" s="278" t="s">
        <v>89</v>
      </c>
      <c r="H8" s="280"/>
      <c r="I8" s="275"/>
      <c r="J8" s="261" t="s">
        <v>93</v>
      </c>
      <c r="K8" s="261" t="s">
        <v>86</v>
      </c>
      <c r="L8" s="261"/>
      <c r="M8" s="258"/>
      <c r="N8" s="5"/>
      <c r="O8" s="5"/>
      <c r="P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45" customHeight="1">
      <c r="A9" s="270"/>
      <c r="B9" s="269"/>
      <c r="C9" s="269"/>
      <c r="D9" s="269"/>
      <c r="E9" s="260"/>
      <c r="F9" s="260"/>
      <c r="G9" s="278"/>
      <c r="H9" s="281"/>
      <c r="I9" s="276"/>
      <c r="J9" s="261"/>
      <c r="K9" s="81" t="s">
        <v>101</v>
      </c>
      <c r="L9" s="81" t="s">
        <v>102</v>
      </c>
      <c r="M9" s="259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213" ht="12.75" customHeight="1" thickBot="1">
      <c r="A10" s="23">
        <v>1</v>
      </c>
      <c r="B10" s="18">
        <v>2</v>
      </c>
      <c r="C10" s="17">
        <v>3</v>
      </c>
      <c r="D10" s="18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7">
        <v>10</v>
      </c>
      <c r="K10" s="17">
        <v>11</v>
      </c>
      <c r="L10" s="17">
        <v>12</v>
      </c>
      <c r="M10" s="17">
        <v>13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ht="21.75" customHeight="1" thickBot="1" thickTop="1">
      <c r="A11" s="23"/>
      <c r="B11" s="14" t="s">
        <v>68</v>
      </c>
      <c r="C11" s="143" t="s">
        <v>36</v>
      </c>
      <c r="D11" s="143" t="s">
        <v>36</v>
      </c>
      <c r="E11" s="143" t="s">
        <v>36</v>
      </c>
      <c r="F11" s="143" t="s">
        <v>36</v>
      </c>
      <c r="G11" s="143" t="s">
        <v>36</v>
      </c>
      <c r="H11" s="143" t="s">
        <v>36</v>
      </c>
      <c r="I11" s="143" t="s">
        <v>36</v>
      </c>
      <c r="J11" s="184">
        <f>J23</f>
        <v>2519611.6299999994</v>
      </c>
      <c r="K11" s="184">
        <v>1637600</v>
      </c>
      <c r="L11" s="184">
        <f>L23</f>
        <v>882011.6299999999</v>
      </c>
      <c r="M11" s="144">
        <v>0.353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18" customHeight="1" thickBot="1" thickTop="1">
      <c r="A12" s="118"/>
      <c r="B12" s="119" t="s">
        <v>37</v>
      </c>
      <c r="C12" s="145"/>
      <c r="D12" s="145"/>
      <c r="E12" s="146"/>
      <c r="F12" s="146"/>
      <c r="G12" s="147"/>
      <c r="H12" s="146"/>
      <c r="I12" s="146"/>
      <c r="J12" s="187"/>
      <c r="K12" s="187"/>
      <c r="L12" s="187"/>
      <c r="M12" s="14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73.5" customHeight="1" hidden="1" thickBot="1" thickTop="1">
      <c r="A13" s="115" t="s">
        <v>2</v>
      </c>
      <c r="B13" s="116" t="s">
        <v>50</v>
      </c>
      <c r="C13" s="149"/>
      <c r="D13" s="149"/>
      <c r="E13" s="149"/>
      <c r="F13" s="150" t="s">
        <v>38</v>
      </c>
      <c r="G13" s="151"/>
      <c r="H13" s="152"/>
      <c r="I13" s="152"/>
      <c r="J13" s="188"/>
      <c r="K13" s="188"/>
      <c r="L13" s="188"/>
      <c r="M13" s="15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18" customHeight="1" hidden="1" thickTop="1">
      <c r="A14" s="104"/>
      <c r="B14" s="105" t="s">
        <v>19</v>
      </c>
      <c r="C14" s="154"/>
      <c r="D14" s="154"/>
      <c r="E14" s="155"/>
      <c r="F14" s="155"/>
      <c r="G14" s="156"/>
      <c r="H14" s="155"/>
      <c r="I14" s="155"/>
      <c r="J14" s="183"/>
      <c r="K14" s="183"/>
      <c r="L14" s="183"/>
      <c r="M14" s="15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36" customHeight="1" hidden="1">
      <c r="A15" s="82" t="s">
        <v>6</v>
      </c>
      <c r="B15" s="14" t="s">
        <v>48</v>
      </c>
      <c r="C15" s="158"/>
      <c r="D15" s="132"/>
      <c r="E15" s="155"/>
      <c r="F15" s="58" t="s">
        <v>36</v>
      </c>
      <c r="G15" s="159"/>
      <c r="H15" s="160"/>
      <c r="I15" s="58" t="s">
        <v>36</v>
      </c>
      <c r="J15" s="185"/>
      <c r="K15" s="185"/>
      <c r="L15" s="185"/>
      <c r="M15" s="16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12.75" customHeight="1" hidden="1">
      <c r="A16" s="23"/>
      <c r="B16" s="15" t="s">
        <v>20</v>
      </c>
      <c r="C16" s="162"/>
      <c r="D16" s="162"/>
      <c r="E16" s="155"/>
      <c r="F16" s="163"/>
      <c r="G16" s="159"/>
      <c r="H16" s="163"/>
      <c r="I16" s="163"/>
      <c r="J16" s="185"/>
      <c r="K16" s="185"/>
      <c r="L16" s="185"/>
      <c r="M16" s="16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9.75" customHeight="1" hidden="1">
      <c r="A17" s="60" t="s">
        <v>7</v>
      </c>
      <c r="B17" s="14"/>
      <c r="C17" s="165" t="s">
        <v>21</v>
      </c>
      <c r="D17" s="132">
        <v>2017</v>
      </c>
      <c r="E17" s="155"/>
      <c r="F17" s="166" t="s">
        <v>36</v>
      </c>
      <c r="G17" s="167"/>
      <c r="H17" s="168"/>
      <c r="I17" s="166" t="s">
        <v>36</v>
      </c>
      <c r="J17" s="186"/>
      <c r="K17" s="186"/>
      <c r="L17" s="186"/>
      <c r="M17" s="16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21.75" customHeight="1" hidden="1">
      <c r="A18" s="60" t="s">
        <v>8</v>
      </c>
      <c r="B18" s="18"/>
      <c r="C18" s="165" t="s">
        <v>22</v>
      </c>
      <c r="D18" s="132" t="s">
        <v>70</v>
      </c>
      <c r="E18" s="155"/>
      <c r="F18" s="166" t="s">
        <v>36</v>
      </c>
      <c r="G18" s="167"/>
      <c r="H18" s="169"/>
      <c r="I18" s="166" t="s">
        <v>36</v>
      </c>
      <c r="J18" s="186"/>
      <c r="K18" s="186"/>
      <c r="L18" s="186"/>
      <c r="M18" s="16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60" customHeight="1" hidden="1">
      <c r="A19" s="93" t="s">
        <v>9</v>
      </c>
      <c r="B19" s="94" t="s">
        <v>49</v>
      </c>
      <c r="C19" s="170"/>
      <c r="D19" s="171"/>
      <c r="E19" s="155"/>
      <c r="F19" s="131" t="s">
        <v>36</v>
      </c>
      <c r="G19" s="156"/>
      <c r="H19" s="172"/>
      <c r="I19" s="131" t="s">
        <v>36</v>
      </c>
      <c r="J19" s="183"/>
      <c r="K19" s="183"/>
      <c r="L19" s="183"/>
      <c r="M19" s="17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12.75" customHeight="1" hidden="1">
      <c r="A20" s="23"/>
      <c r="B20" s="15" t="s">
        <v>20</v>
      </c>
      <c r="C20" s="162"/>
      <c r="D20" s="162"/>
      <c r="E20" s="155"/>
      <c r="F20" s="163"/>
      <c r="G20" s="159"/>
      <c r="H20" s="163"/>
      <c r="I20" s="163"/>
      <c r="J20" s="185"/>
      <c r="K20" s="185"/>
      <c r="L20" s="185"/>
      <c r="M20" s="16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13.5" customHeight="1" hidden="1">
      <c r="A21" s="28" t="s">
        <v>10</v>
      </c>
      <c r="B21" s="14"/>
      <c r="C21" s="165" t="s">
        <v>21</v>
      </c>
      <c r="D21" s="132">
        <v>2017</v>
      </c>
      <c r="E21" s="155"/>
      <c r="F21" s="166" t="s">
        <v>36</v>
      </c>
      <c r="G21" s="167"/>
      <c r="H21" s="168"/>
      <c r="I21" s="166" t="s">
        <v>36</v>
      </c>
      <c r="J21" s="186"/>
      <c r="K21" s="186"/>
      <c r="L21" s="186"/>
      <c r="M21" s="16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ht="26.25" customHeight="1" hidden="1" thickBot="1">
      <c r="A22" s="110" t="s">
        <v>11</v>
      </c>
      <c r="B22" s="111"/>
      <c r="C22" s="174" t="s">
        <v>22</v>
      </c>
      <c r="D22" s="132" t="s">
        <v>70</v>
      </c>
      <c r="E22" s="155"/>
      <c r="F22" s="175" t="s">
        <v>36</v>
      </c>
      <c r="G22" s="176"/>
      <c r="H22" s="177"/>
      <c r="I22" s="175" t="s">
        <v>36</v>
      </c>
      <c r="J22" s="189"/>
      <c r="K22" s="189"/>
      <c r="L22" s="189"/>
      <c r="M22" s="14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s="196" customFormat="1" ht="51.75" customHeight="1" thickBot="1" thickTop="1">
      <c r="A23" s="192" t="s">
        <v>2</v>
      </c>
      <c r="B23" s="193" t="s">
        <v>53</v>
      </c>
      <c r="C23" s="178" t="s">
        <v>17</v>
      </c>
      <c r="D23" s="197">
        <v>2017</v>
      </c>
      <c r="E23" s="179">
        <v>0.585</v>
      </c>
      <c r="F23" s="180">
        <v>3510</v>
      </c>
      <c r="G23" s="184">
        <v>2519611.63</v>
      </c>
      <c r="H23" s="179">
        <v>0.585</v>
      </c>
      <c r="I23" s="180">
        <v>3510</v>
      </c>
      <c r="J23" s="184">
        <f>J25</f>
        <v>2519611.6299999994</v>
      </c>
      <c r="K23" s="194">
        <v>1637600</v>
      </c>
      <c r="L23" s="194">
        <f>L25</f>
        <v>882011.6299999999</v>
      </c>
      <c r="M23" s="198">
        <v>0.353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</row>
    <row r="24" spans="1:213" ht="19.5" customHeight="1" thickBot="1" thickTop="1">
      <c r="A24" s="199"/>
      <c r="B24" s="133" t="s">
        <v>19</v>
      </c>
      <c r="C24" s="154"/>
      <c r="D24" s="154"/>
      <c r="E24" s="155"/>
      <c r="F24" s="155"/>
      <c r="G24" s="184"/>
      <c r="H24" s="155"/>
      <c r="I24" s="155"/>
      <c r="J24" s="211"/>
      <c r="K24" s="183"/>
      <c r="L24" s="183"/>
      <c r="M24" s="20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s="141" customFormat="1" ht="33" customHeight="1" thickBot="1" thickTop="1">
      <c r="A25" s="134" t="s">
        <v>6</v>
      </c>
      <c r="B25" s="135" t="s">
        <v>51</v>
      </c>
      <c r="C25" s="178" t="s">
        <v>17</v>
      </c>
      <c r="D25" s="197">
        <v>2017</v>
      </c>
      <c r="E25" s="179">
        <v>0.585</v>
      </c>
      <c r="F25" s="180">
        <v>3510</v>
      </c>
      <c r="G25" s="184">
        <v>2519611.63</v>
      </c>
      <c r="H25" s="179" t="s">
        <v>110</v>
      </c>
      <c r="I25" s="180">
        <v>3510</v>
      </c>
      <c r="J25" s="184">
        <f>J30</f>
        <v>2519611.6299999994</v>
      </c>
      <c r="K25" s="184">
        <v>1637600</v>
      </c>
      <c r="L25" s="184">
        <f>L30</f>
        <v>882011.6299999999</v>
      </c>
      <c r="M25" s="201">
        <v>0.353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</row>
    <row r="26" spans="1:213" ht="19.5" customHeight="1" hidden="1" thickTop="1">
      <c r="A26" s="136"/>
      <c r="B26" s="137" t="s">
        <v>54</v>
      </c>
      <c r="C26" s="202"/>
      <c r="D26" s="203"/>
      <c r="E26" s="163"/>
      <c r="F26" s="181"/>
      <c r="G26" s="184">
        <v>2519611.63</v>
      </c>
      <c r="H26" s="163"/>
      <c r="I26" s="181"/>
      <c r="J26" s="212"/>
      <c r="K26" s="185"/>
      <c r="L26" s="185"/>
      <c r="M26" s="16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ht="12.75" customHeight="1" hidden="1">
      <c r="A27" s="136"/>
      <c r="B27" s="138" t="s">
        <v>20</v>
      </c>
      <c r="C27" s="162"/>
      <c r="D27" s="162"/>
      <c r="E27" s="163"/>
      <c r="F27" s="163"/>
      <c r="G27" s="184">
        <v>2519611.63</v>
      </c>
      <c r="H27" s="163"/>
      <c r="I27" s="163"/>
      <c r="J27" s="212"/>
      <c r="K27" s="185"/>
      <c r="L27" s="185"/>
      <c r="M27" s="20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ht="12.75" customHeight="1" hidden="1">
      <c r="A28" s="136" t="s">
        <v>12</v>
      </c>
      <c r="B28" s="139"/>
      <c r="C28" s="165" t="s">
        <v>18</v>
      </c>
      <c r="D28" s="203">
        <v>2017</v>
      </c>
      <c r="E28" s="205"/>
      <c r="F28" s="206"/>
      <c r="G28" s="184">
        <v>2519611.63</v>
      </c>
      <c r="H28" s="205"/>
      <c r="I28" s="206"/>
      <c r="J28" s="213"/>
      <c r="K28" s="207"/>
      <c r="L28" s="207"/>
      <c r="M28" s="20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ht="12.75" customHeight="1" hidden="1" thickBot="1">
      <c r="A29" s="136" t="s">
        <v>13</v>
      </c>
      <c r="B29" s="139"/>
      <c r="C29" s="165" t="s">
        <v>18</v>
      </c>
      <c r="D29" s="203">
        <v>2017</v>
      </c>
      <c r="E29" s="205"/>
      <c r="F29" s="206"/>
      <c r="G29" s="184">
        <v>2519611.63</v>
      </c>
      <c r="H29" s="205"/>
      <c r="I29" s="206"/>
      <c r="J29" s="213"/>
      <c r="K29" s="207"/>
      <c r="L29" s="207"/>
      <c r="M29" s="20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s="141" customFormat="1" ht="21.75" customHeight="1" thickBot="1" thickTop="1">
      <c r="A30" s="142"/>
      <c r="B30" s="137" t="s">
        <v>107</v>
      </c>
      <c r="C30" s="178" t="s">
        <v>17</v>
      </c>
      <c r="D30" s="197">
        <v>2017</v>
      </c>
      <c r="E30" s="179">
        <v>0.585</v>
      </c>
      <c r="F30" s="180">
        <v>3510</v>
      </c>
      <c r="G30" s="184">
        <f>G32+G33+G34+G35+G36</f>
        <v>2519611.6299999994</v>
      </c>
      <c r="H30" s="179">
        <v>0.585</v>
      </c>
      <c r="I30" s="180">
        <v>3510</v>
      </c>
      <c r="J30" s="184">
        <f>J32+J33+J34+J35+J36</f>
        <v>2519611.6299999994</v>
      </c>
      <c r="K30" s="184">
        <f>K32+K33+K34+K35+K36</f>
        <v>1637600</v>
      </c>
      <c r="L30" s="184">
        <f>L32+L33+L34+L35+L36</f>
        <v>882011.6299999999</v>
      </c>
      <c r="M30" s="201">
        <v>0.353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</row>
    <row r="31" spans="1:213" ht="19.5" customHeight="1" thickBot="1" thickTop="1">
      <c r="A31" s="136"/>
      <c r="B31" s="138" t="s">
        <v>20</v>
      </c>
      <c r="C31" s="162"/>
      <c r="D31" s="162"/>
      <c r="E31" s="163"/>
      <c r="F31" s="163"/>
      <c r="G31" s="185"/>
      <c r="H31" s="163"/>
      <c r="I31" s="163"/>
      <c r="J31" s="212"/>
      <c r="K31" s="185"/>
      <c r="L31" s="185"/>
      <c r="M31" s="20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213" ht="40.5" customHeight="1" thickBot="1" thickTop="1">
      <c r="A32" s="136" t="s">
        <v>7</v>
      </c>
      <c r="B32" s="208" t="s">
        <v>114</v>
      </c>
      <c r="C32" s="165" t="s">
        <v>17</v>
      </c>
      <c r="D32" s="217">
        <v>2017</v>
      </c>
      <c r="E32" s="218">
        <v>0.11</v>
      </c>
      <c r="F32" s="219">
        <v>660</v>
      </c>
      <c r="G32" s="220">
        <f>J32</f>
        <v>490853.4</v>
      </c>
      <c r="H32" s="218">
        <v>0.11</v>
      </c>
      <c r="I32" s="219">
        <v>660</v>
      </c>
      <c r="J32" s="220">
        <f>K32+L32</f>
        <v>490853.4</v>
      </c>
      <c r="K32" s="220">
        <v>319026</v>
      </c>
      <c r="L32" s="220">
        <v>171827.4</v>
      </c>
      <c r="M32" s="221">
        <v>0.353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pans="1:213" ht="40.5" customHeight="1" thickBot="1" thickTop="1">
      <c r="A33" s="136" t="s">
        <v>8</v>
      </c>
      <c r="B33" s="229" t="s">
        <v>111</v>
      </c>
      <c r="C33" s="165" t="s">
        <v>17</v>
      </c>
      <c r="D33" s="209">
        <v>2017</v>
      </c>
      <c r="E33" s="224">
        <v>0.247</v>
      </c>
      <c r="F33" s="166">
        <v>1482</v>
      </c>
      <c r="G33" s="225">
        <f>J33</f>
        <v>1095009.44</v>
      </c>
      <c r="H33" s="224">
        <v>0.247</v>
      </c>
      <c r="I33" s="166">
        <v>1482</v>
      </c>
      <c r="J33" s="220">
        <f>K33+L33</f>
        <v>1095009.44</v>
      </c>
      <c r="K33" s="225">
        <v>711691</v>
      </c>
      <c r="L33" s="225">
        <v>383318.44</v>
      </c>
      <c r="M33" s="210">
        <v>0.353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ht="40.5" customHeight="1" thickBot="1" thickTop="1">
      <c r="A34" s="136" t="s">
        <v>123</v>
      </c>
      <c r="B34" s="229" t="s">
        <v>112</v>
      </c>
      <c r="C34" s="165" t="s">
        <v>17</v>
      </c>
      <c r="D34" s="209">
        <v>2017</v>
      </c>
      <c r="E34" s="224">
        <v>0.136</v>
      </c>
      <c r="F34" s="166">
        <v>816</v>
      </c>
      <c r="G34" s="225">
        <f>J34</f>
        <v>554245.84</v>
      </c>
      <c r="H34" s="224">
        <v>0.136</v>
      </c>
      <c r="I34" s="166">
        <v>816</v>
      </c>
      <c r="J34" s="220">
        <f>K34+L34</f>
        <v>554245.84</v>
      </c>
      <c r="K34" s="225">
        <v>360229</v>
      </c>
      <c r="L34" s="225">
        <v>194016.84</v>
      </c>
      <c r="M34" s="223">
        <v>0.353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pans="1:213" ht="40.5" customHeight="1" thickBot="1" thickTop="1">
      <c r="A35" s="136" t="s">
        <v>124</v>
      </c>
      <c r="B35" s="229" t="s">
        <v>113</v>
      </c>
      <c r="C35" s="165" t="s">
        <v>17</v>
      </c>
      <c r="D35" s="222">
        <v>2017</v>
      </c>
      <c r="E35" s="226">
        <v>0.039</v>
      </c>
      <c r="F35" s="227">
        <v>234</v>
      </c>
      <c r="G35" s="228">
        <f>J35</f>
        <v>161164.13</v>
      </c>
      <c r="H35" s="226">
        <v>0.039</v>
      </c>
      <c r="I35" s="227">
        <v>234</v>
      </c>
      <c r="J35" s="220">
        <f>K35+L35</f>
        <v>161164.13</v>
      </c>
      <c r="K35" s="228">
        <v>104747</v>
      </c>
      <c r="L35" s="228">
        <v>56417.13</v>
      </c>
      <c r="M35" s="210">
        <v>0.353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pans="1:213" ht="40.5" customHeight="1" thickTop="1">
      <c r="A36" s="136" t="s">
        <v>125</v>
      </c>
      <c r="B36" s="229" t="s">
        <v>126</v>
      </c>
      <c r="C36" s="165" t="s">
        <v>17</v>
      </c>
      <c r="D36" s="222">
        <v>2017</v>
      </c>
      <c r="E36" s="214">
        <v>0.053</v>
      </c>
      <c r="F36" s="215">
        <v>318</v>
      </c>
      <c r="G36" s="216">
        <f>J36</f>
        <v>218338.82</v>
      </c>
      <c r="H36" s="214">
        <v>0.053</v>
      </c>
      <c r="I36" s="215">
        <v>318</v>
      </c>
      <c r="J36" s="220">
        <f>K36+L36</f>
        <v>218338.82</v>
      </c>
      <c r="K36" s="216">
        <v>141907</v>
      </c>
      <c r="L36" s="216">
        <v>76431.82</v>
      </c>
      <c r="M36" s="210">
        <v>0.353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pans="1:213" s="141" customFormat="1" ht="41.25" customHeight="1">
      <c r="A37" s="103" t="s">
        <v>9</v>
      </c>
      <c r="B37" s="94" t="s">
        <v>52</v>
      </c>
      <c r="C37" s="178" t="s">
        <v>17</v>
      </c>
      <c r="D37" s="197">
        <v>2017</v>
      </c>
      <c r="E37" s="163">
        <v>0</v>
      </c>
      <c r="F37" s="182">
        <v>0</v>
      </c>
      <c r="G37" s="185">
        <v>0</v>
      </c>
      <c r="H37" s="163">
        <v>0</v>
      </c>
      <c r="I37" s="182">
        <v>0</v>
      </c>
      <c r="J37" s="212">
        <v>0</v>
      </c>
      <c r="K37" s="185">
        <v>0</v>
      </c>
      <c r="L37" s="185">
        <v>0</v>
      </c>
      <c r="M37" s="161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</row>
    <row r="38" spans="1:213" ht="19.5" customHeight="1" hidden="1">
      <c r="A38" s="28"/>
      <c r="B38" s="47" t="s">
        <v>77</v>
      </c>
      <c r="C38" s="17"/>
      <c r="D38" s="18"/>
      <c r="E38" s="52"/>
      <c r="F38" s="52"/>
      <c r="G38" s="53"/>
      <c r="H38" s="52"/>
      <c r="I38" s="52"/>
      <c r="J38" s="53"/>
      <c r="K38" s="53"/>
      <c r="L38" s="53"/>
      <c r="M38" s="8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pans="1:213" ht="12.75" customHeight="1" hidden="1">
      <c r="A39" s="28"/>
      <c r="B39" s="15" t="s">
        <v>20</v>
      </c>
      <c r="C39" s="9"/>
      <c r="D39" s="9"/>
      <c r="E39" s="11"/>
      <c r="F39" s="11"/>
      <c r="G39" s="10"/>
      <c r="H39" s="11"/>
      <c r="I39" s="11"/>
      <c r="J39" s="10"/>
      <c r="K39" s="10"/>
      <c r="L39" s="10"/>
      <c r="M39" s="5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13" ht="12.75" customHeight="1" hidden="1">
      <c r="A40" s="28" t="s">
        <v>14</v>
      </c>
      <c r="B40" s="8"/>
      <c r="C40" s="16" t="s">
        <v>18</v>
      </c>
      <c r="D40" s="18">
        <v>2017</v>
      </c>
      <c r="E40" s="19"/>
      <c r="F40" s="19"/>
      <c r="G40" s="48"/>
      <c r="H40" s="19"/>
      <c r="I40" s="19"/>
      <c r="J40" s="48"/>
      <c r="K40" s="48"/>
      <c r="L40" s="48"/>
      <c r="M40" s="5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ht="12.75" customHeight="1" hidden="1">
      <c r="A41" s="28" t="s">
        <v>15</v>
      </c>
      <c r="B41" s="8"/>
      <c r="C41" s="16" t="s">
        <v>18</v>
      </c>
      <c r="D41" s="18">
        <v>2017</v>
      </c>
      <c r="E41" s="19"/>
      <c r="F41" s="19"/>
      <c r="G41" s="48"/>
      <c r="H41" s="19"/>
      <c r="I41" s="19"/>
      <c r="J41" s="48"/>
      <c r="K41" s="48"/>
      <c r="L41" s="48"/>
      <c r="M41" s="8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pans="1:213" ht="21.75" customHeight="1" hidden="1">
      <c r="A42" s="28"/>
      <c r="B42" s="47" t="s">
        <v>78</v>
      </c>
      <c r="C42" s="17"/>
      <c r="D42" s="18"/>
      <c r="E42" s="52"/>
      <c r="F42" s="52"/>
      <c r="G42" s="53"/>
      <c r="H42" s="52"/>
      <c r="I42" s="52"/>
      <c r="J42" s="53"/>
      <c r="K42" s="53"/>
      <c r="L42" s="53"/>
      <c r="M42" s="8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pans="1:213" ht="12.75" customHeight="1" hidden="1">
      <c r="A43" s="28"/>
      <c r="B43" s="15" t="s">
        <v>20</v>
      </c>
      <c r="C43" s="9"/>
      <c r="D43" s="9"/>
      <c r="E43" s="11"/>
      <c r="F43" s="11"/>
      <c r="G43" s="10"/>
      <c r="H43" s="11"/>
      <c r="I43" s="11"/>
      <c r="J43" s="10"/>
      <c r="K43" s="10"/>
      <c r="L43" s="10"/>
      <c r="M43" s="5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spans="1:213" ht="12.75" customHeight="1" hidden="1">
      <c r="A44" s="28" t="s">
        <v>55</v>
      </c>
      <c r="B44" s="18"/>
      <c r="C44" s="16" t="s">
        <v>17</v>
      </c>
      <c r="D44" s="18">
        <v>2017</v>
      </c>
      <c r="E44" s="19"/>
      <c r="F44" s="49"/>
      <c r="G44" s="48"/>
      <c r="H44" s="49"/>
      <c r="I44" s="19"/>
      <c r="J44" s="48"/>
      <c r="K44" s="48"/>
      <c r="L44" s="48"/>
      <c r="M44" s="5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</row>
    <row r="45" spans="1:213" ht="12.75" customHeight="1" hidden="1" thickBot="1">
      <c r="A45" s="110" t="s">
        <v>56</v>
      </c>
      <c r="B45" s="111"/>
      <c r="C45" s="112" t="s">
        <v>17</v>
      </c>
      <c r="D45" s="18">
        <v>2017</v>
      </c>
      <c r="E45" s="120"/>
      <c r="F45" s="113"/>
      <c r="G45" s="114"/>
      <c r="H45" s="113"/>
      <c r="I45" s="120"/>
      <c r="J45" s="114"/>
      <c r="K45" s="114"/>
      <c r="L45" s="114"/>
      <c r="M45" s="10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</row>
    <row r="46" spans="1:213" ht="48.75" customHeight="1" hidden="1" thickBot="1" thickTop="1">
      <c r="A46" s="115" t="s">
        <v>39</v>
      </c>
      <c r="B46" s="116" t="s">
        <v>79</v>
      </c>
      <c r="C46" s="117"/>
      <c r="D46" s="121"/>
      <c r="E46" s="122"/>
      <c r="F46" s="122"/>
      <c r="G46" s="123"/>
      <c r="H46" s="122"/>
      <c r="I46" s="122"/>
      <c r="J46" s="123"/>
      <c r="K46" s="123"/>
      <c r="L46" s="123"/>
      <c r="M46" s="12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</row>
    <row r="47" spans="1:213" ht="16.5" customHeight="1" hidden="1" thickTop="1">
      <c r="A47" s="104"/>
      <c r="B47" s="105" t="s">
        <v>19</v>
      </c>
      <c r="C47" s="106"/>
      <c r="D47" s="106"/>
      <c r="E47" s="107"/>
      <c r="F47" s="107"/>
      <c r="G47" s="108"/>
      <c r="H47" s="107"/>
      <c r="I47" s="107"/>
      <c r="J47" s="108"/>
      <c r="K47" s="108"/>
      <c r="L47" s="108"/>
      <c r="M47" s="5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</row>
    <row r="48" spans="1:213" ht="52.5" customHeight="1" hidden="1">
      <c r="A48" s="103" t="s">
        <v>40</v>
      </c>
      <c r="B48" s="94" t="s">
        <v>80</v>
      </c>
      <c r="C48" s="9"/>
      <c r="D48" s="9"/>
      <c r="E48" s="11"/>
      <c r="F48" s="11"/>
      <c r="G48" s="10"/>
      <c r="H48" s="11"/>
      <c r="I48" s="11"/>
      <c r="J48" s="10"/>
      <c r="K48" s="10"/>
      <c r="L48" s="10"/>
      <c r="M48" s="5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</row>
    <row r="49" spans="1:213" ht="19.5" customHeight="1" hidden="1">
      <c r="A49" s="28"/>
      <c r="B49" s="47" t="s">
        <v>77</v>
      </c>
      <c r="C49" s="17"/>
      <c r="D49" s="18"/>
      <c r="E49" s="52"/>
      <c r="F49" s="52"/>
      <c r="G49" s="53"/>
      <c r="H49" s="52"/>
      <c r="I49" s="52"/>
      <c r="J49" s="53"/>
      <c r="K49" s="53"/>
      <c r="L49" s="53"/>
      <c r="M49" s="8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</row>
    <row r="50" spans="1:213" ht="12.75" customHeight="1" hidden="1">
      <c r="A50" s="28"/>
      <c r="B50" s="15" t="s">
        <v>20</v>
      </c>
      <c r="C50" s="9"/>
      <c r="D50" s="9"/>
      <c r="E50" s="11"/>
      <c r="F50" s="11"/>
      <c r="G50" s="10"/>
      <c r="H50" s="11"/>
      <c r="I50" s="11"/>
      <c r="J50" s="10"/>
      <c r="K50" s="10"/>
      <c r="L50" s="10"/>
      <c r="M50" s="5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</row>
    <row r="51" spans="1:213" ht="12.75" customHeight="1" hidden="1">
      <c r="A51" s="28" t="s">
        <v>57</v>
      </c>
      <c r="B51" s="8"/>
      <c r="C51" s="16" t="s">
        <v>18</v>
      </c>
      <c r="D51" s="18">
        <v>2017</v>
      </c>
      <c r="E51" s="19"/>
      <c r="F51" s="19"/>
      <c r="G51" s="48"/>
      <c r="H51" s="19"/>
      <c r="I51" s="19"/>
      <c r="J51" s="48"/>
      <c r="K51" s="48"/>
      <c r="L51" s="48"/>
      <c r="M51" s="5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</row>
    <row r="52" spans="1:213" ht="12.75" customHeight="1" hidden="1">
      <c r="A52" s="28" t="s">
        <v>58</v>
      </c>
      <c r="B52" s="8"/>
      <c r="C52" s="16" t="s">
        <v>18</v>
      </c>
      <c r="D52" s="18">
        <v>2017</v>
      </c>
      <c r="E52" s="19"/>
      <c r="F52" s="19"/>
      <c r="G52" s="48"/>
      <c r="H52" s="19"/>
      <c r="I52" s="19"/>
      <c r="J52" s="48"/>
      <c r="K52" s="48"/>
      <c r="L52" s="48"/>
      <c r="M52" s="8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</row>
    <row r="53" spans="1:213" ht="21.75" customHeight="1" hidden="1">
      <c r="A53" s="28"/>
      <c r="B53" s="47" t="s">
        <v>78</v>
      </c>
      <c r="C53" s="17"/>
      <c r="D53" s="18"/>
      <c r="E53" s="52"/>
      <c r="F53" s="52"/>
      <c r="G53" s="53"/>
      <c r="H53" s="52"/>
      <c r="I53" s="52"/>
      <c r="J53" s="53"/>
      <c r="K53" s="53"/>
      <c r="L53" s="53"/>
      <c r="M53" s="8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</row>
    <row r="54" spans="1:213" ht="12.75" customHeight="1" hidden="1">
      <c r="A54" s="28"/>
      <c r="B54" s="15" t="s">
        <v>20</v>
      </c>
      <c r="C54" s="9"/>
      <c r="D54" s="9"/>
      <c r="E54" s="11"/>
      <c r="F54" s="11"/>
      <c r="G54" s="10"/>
      <c r="H54" s="11"/>
      <c r="I54" s="11"/>
      <c r="J54" s="10"/>
      <c r="K54" s="10"/>
      <c r="L54" s="10"/>
      <c r="M54" s="5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</row>
    <row r="55" spans="1:213" ht="12.75" customHeight="1" hidden="1">
      <c r="A55" s="28" t="s">
        <v>59</v>
      </c>
      <c r="B55" s="18"/>
      <c r="C55" s="16" t="s">
        <v>17</v>
      </c>
      <c r="D55" s="18">
        <v>2017</v>
      </c>
      <c r="E55" s="19"/>
      <c r="F55" s="49"/>
      <c r="G55" s="48"/>
      <c r="H55" s="49"/>
      <c r="I55" s="19"/>
      <c r="J55" s="48"/>
      <c r="K55" s="48"/>
      <c r="L55" s="48"/>
      <c r="M55" s="5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</row>
    <row r="56" spans="1:213" ht="12.75" customHeight="1" hidden="1">
      <c r="A56" s="28" t="s">
        <v>60</v>
      </c>
      <c r="B56" s="18"/>
      <c r="C56" s="16" t="s">
        <v>17</v>
      </c>
      <c r="D56" s="18">
        <v>2017</v>
      </c>
      <c r="E56" s="19"/>
      <c r="F56" s="49"/>
      <c r="G56" s="48"/>
      <c r="H56" s="49"/>
      <c r="I56" s="19"/>
      <c r="J56" s="48"/>
      <c r="K56" s="48"/>
      <c r="L56" s="48"/>
      <c r="M56" s="5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</row>
    <row r="57" spans="1:213" ht="52.5" customHeight="1" hidden="1">
      <c r="A57" s="103" t="s">
        <v>41</v>
      </c>
      <c r="B57" s="94" t="s">
        <v>81</v>
      </c>
      <c r="C57" s="9"/>
      <c r="D57" s="9"/>
      <c r="E57" s="11"/>
      <c r="F57" s="11"/>
      <c r="G57" s="10"/>
      <c r="H57" s="11"/>
      <c r="I57" s="11"/>
      <c r="J57" s="10"/>
      <c r="K57" s="10"/>
      <c r="L57" s="10"/>
      <c r="M57" s="5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</row>
    <row r="58" spans="1:213" ht="19.5" customHeight="1" hidden="1">
      <c r="A58" s="28"/>
      <c r="B58" s="47" t="s">
        <v>77</v>
      </c>
      <c r="C58" s="17"/>
      <c r="D58" s="18"/>
      <c r="E58" s="52"/>
      <c r="F58" s="52"/>
      <c r="G58" s="53"/>
      <c r="H58" s="52"/>
      <c r="I58" s="52"/>
      <c r="J58" s="53"/>
      <c r="K58" s="53"/>
      <c r="L58" s="53"/>
      <c r="M58" s="8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</row>
    <row r="59" spans="1:213" ht="12.75" customHeight="1" hidden="1">
      <c r="A59" s="28"/>
      <c r="B59" s="15" t="s">
        <v>20</v>
      </c>
      <c r="C59" s="9"/>
      <c r="D59" s="9"/>
      <c r="E59" s="11"/>
      <c r="F59" s="11"/>
      <c r="G59" s="10"/>
      <c r="H59" s="11"/>
      <c r="I59" s="11"/>
      <c r="J59" s="10"/>
      <c r="K59" s="10"/>
      <c r="L59" s="10"/>
      <c r="M59" s="5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</row>
    <row r="60" spans="1:213" ht="12.75" customHeight="1" hidden="1">
      <c r="A60" s="28" t="s">
        <v>61</v>
      </c>
      <c r="B60" s="8"/>
      <c r="C60" s="16" t="s">
        <v>18</v>
      </c>
      <c r="D60" s="18">
        <v>2017</v>
      </c>
      <c r="E60" s="19"/>
      <c r="F60" s="19"/>
      <c r="G60" s="48"/>
      <c r="H60" s="19"/>
      <c r="I60" s="19"/>
      <c r="J60" s="48"/>
      <c r="K60" s="48"/>
      <c r="L60" s="48"/>
      <c r="M60" s="5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</row>
    <row r="61" spans="1:213" ht="12.75" customHeight="1" hidden="1">
      <c r="A61" s="28" t="s">
        <v>62</v>
      </c>
      <c r="B61" s="8"/>
      <c r="C61" s="16" t="s">
        <v>18</v>
      </c>
      <c r="D61" s="18">
        <v>2017</v>
      </c>
      <c r="E61" s="19"/>
      <c r="F61" s="19"/>
      <c r="G61" s="48"/>
      <c r="H61" s="19"/>
      <c r="I61" s="19"/>
      <c r="J61" s="48"/>
      <c r="K61" s="48"/>
      <c r="L61" s="48"/>
      <c r="M61" s="8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</row>
    <row r="62" spans="1:213" ht="21.75" customHeight="1" hidden="1">
      <c r="A62" s="28"/>
      <c r="B62" s="47" t="s">
        <v>78</v>
      </c>
      <c r="C62" s="17"/>
      <c r="D62" s="18"/>
      <c r="E62" s="52"/>
      <c r="F62" s="52"/>
      <c r="G62" s="53"/>
      <c r="H62" s="52"/>
      <c r="I62" s="52"/>
      <c r="J62" s="53"/>
      <c r="K62" s="53"/>
      <c r="L62" s="53"/>
      <c r="M62" s="8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</row>
    <row r="63" spans="1:213" ht="12.75" customHeight="1" hidden="1">
      <c r="A63" s="28"/>
      <c r="B63" s="15" t="s">
        <v>20</v>
      </c>
      <c r="C63" s="9"/>
      <c r="D63" s="9"/>
      <c r="E63" s="11"/>
      <c r="F63" s="11"/>
      <c r="G63" s="10"/>
      <c r="H63" s="11"/>
      <c r="I63" s="11"/>
      <c r="J63" s="10"/>
      <c r="K63" s="10"/>
      <c r="L63" s="10"/>
      <c r="M63" s="5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</row>
    <row r="64" spans="1:213" ht="12.75" customHeight="1" hidden="1">
      <c r="A64" s="28" t="s">
        <v>63</v>
      </c>
      <c r="B64" s="18"/>
      <c r="C64" s="16" t="s">
        <v>17</v>
      </c>
      <c r="D64" s="18">
        <v>2017</v>
      </c>
      <c r="E64" s="19"/>
      <c r="F64" s="49"/>
      <c r="G64" s="48"/>
      <c r="H64" s="49"/>
      <c r="I64" s="19"/>
      <c r="J64" s="48"/>
      <c r="K64" s="48"/>
      <c r="L64" s="48"/>
      <c r="M64" s="5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</row>
    <row r="65" spans="1:213" ht="12.75" customHeight="1" hidden="1" thickBot="1">
      <c r="A65" s="110" t="s">
        <v>64</v>
      </c>
      <c r="B65" s="111"/>
      <c r="C65" s="112" t="s">
        <v>17</v>
      </c>
      <c r="D65" s="130">
        <v>2017</v>
      </c>
      <c r="E65" s="120"/>
      <c r="F65" s="113"/>
      <c r="G65" s="114"/>
      <c r="H65" s="113"/>
      <c r="I65" s="120"/>
      <c r="J65" s="114"/>
      <c r="K65" s="114"/>
      <c r="L65" s="114"/>
      <c r="M65" s="10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</row>
    <row r="66" spans="1:213" s="2" customFormat="1" ht="3" customHeight="1">
      <c r="A66" s="85"/>
      <c r="B66" s="86"/>
      <c r="C66" s="87"/>
      <c r="D66" s="88"/>
      <c r="E66" s="89"/>
      <c r="F66" s="90"/>
      <c r="G66" s="91"/>
      <c r="H66" s="89"/>
      <c r="I66" s="90"/>
      <c r="J66" s="91"/>
      <c r="K66" s="91"/>
      <c r="L66" s="91"/>
      <c r="M66" s="9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</row>
    <row r="67" spans="1:13" ht="60" customHeight="1">
      <c r="A67" s="24"/>
      <c r="B67" s="127" t="s">
        <v>3</v>
      </c>
      <c r="C67" s="37"/>
      <c r="D67" s="37"/>
      <c r="E67" s="38"/>
      <c r="F67" s="38"/>
      <c r="G67" s="272" t="s">
        <v>122</v>
      </c>
      <c r="H67" s="272"/>
      <c r="I67" s="272"/>
      <c r="J67" s="272"/>
      <c r="K67" s="272"/>
      <c r="L67" s="272"/>
      <c r="M67" s="1"/>
    </row>
    <row r="68" spans="1:13" ht="44.25" customHeight="1">
      <c r="A68" s="24"/>
      <c r="B68" s="271" t="s">
        <v>106</v>
      </c>
      <c r="C68" s="271"/>
      <c r="D68" s="271"/>
      <c r="E68" s="271"/>
      <c r="F68" s="38"/>
      <c r="G68" s="273" t="s">
        <v>121</v>
      </c>
      <c r="H68" s="273"/>
      <c r="I68" s="273"/>
      <c r="J68" s="273"/>
      <c r="K68" s="273"/>
      <c r="L68" s="273"/>
      <c r="M68" s="273"/>
    </row>
    <row r="69" spans="1:13" ht="8.25" customHeight="1">
      <c r="A69" s="24"/>
      <c r="B69" s="13"/>
      <c r="C69" s="42"/>
      <c r="D69" s="42"/>
      <c r="E69" s="38"/>
      <c r="F69" s="38"/>
      <c r="G69" s="273"/>
      <c r="H69" s="273"/>
      <c r="I69" s="273"/>
      <c r="J69" s="273"/>
      <c r="K69" s="273"/>
      <c r="L69" s="273"/>
      <c r="M69" s="273"/>
    </row>
    <row r="70" spans="2:13" ht="15.75" customHeight="1">
      <c r="B70" s="12" t="s">
        <v>1</v>
      </c>
      <c r="C70" s="43"/>
      <c r="D70" s="43"/>
      <c r="E70" s="44"/>
      <c r="F70" s="44"/>
      <c r="H70" s="45"/>
      <c r="I70" s="40" t="s">
        <v>1</v>
      </c>
      <c r="J70" s="41"/>
      <c r="K70" s="41"/>
      <c r="L70" s="41"/>
      <c r="M70" s="12"/>
    </row>
    <row r="71" spans="1:13" ht="18.75">
      <c r="A71" s="25"/>
      <c r="B71" s="1"/>
      <c r="C71" s="43"/>
      <c r="D71" s="43"/>
      <c r="E71" s="44"/>
      <c r="F71" s="44"/>
      <c r="G71" s="40"/>
      <c r="H71" s="40"/>
      <c r="I71" s="40"/>
      <c r="J71" s="39"/>
      <c r="K71" s="39"/>
      <c r="L71" s="39"/>
      <c r="M71" s="12"/>
    </row>
    <row r="72" spans="1:13" ht="18.75">
      <c r="A72" s="25"/>
      <c r="B72" s="1"/>
      <c r="C72" s="43"/>
      <c r="D72" s="43"/>
      <c r="E72" s="44"/>
      <c r="F72" s="44"/>
      <c r="G72" s="40"/>
      <c r="H72" s="40"/>
      <c r="I72" s="40"/>
      <c r="J72" s="39"/>
      <c r="K72" s="39"/>
      <c r="L72" s="39"/>
      <c r="M72" s="12"/>
    </row>
    <row r="73" spans="1:13" ht="18.75">
      <c r="A73" s="25"/>
      <c r="B73" s="1"/>
      <c r="C73" s="43"/>
      <c r="D73" s="43"/>
      <c r="E73" s="44"/>
      <c r="F73" s="44"/>
      <c r="G73" s="40"/>
      <c r="H73" s="40"/>
      <c r="I73" s="40"/>
      <c r="J73" s="39"/>
      <c r="K73" s="39"/>
      <c r="L73" s="39"/>
      <c r="M73" s="12"/>
    </row>
    <row r="74" spans="1:13" ht="18.75">
      <c r="A74" s="25"/>
      <c r="B74" s="1"/>
      <c r="C74" s="43"/>
      <c r="D74" s="43"/>
      <c r="E74" s="44"/>
      <c r="F74" s="44"/>
      <c r="G74" s="40"/>
      <c r="H74" s="40"/>
      <c r="I74" s="40"/>
      <c r="J74" s="39"/>
      <c r="K74" s="39"/>
      <c r="L74" s="39"/>
      <c r="M74" s="12"/>
    </row>
    <row r="75" spans="1:13" ht="18.75">
      <c r="A75" s="25"/>
      <c r="B75" s="1"/>
      <c r="C75" s="43"/>
      <c r="D75" s="43"/>
      <c r="E75" s="44"/>
      <c r="F75" s="44"/>
      <c r="G75" s="40"/>
      <c r="H75" s="40"/>
      <c r="I75" s="40"/>
      <c r="J75" s="39"/>
      <c r="K75" s="39"/>
      <c r="L75" s="39"/>
      <c r="M75" s="12"/>
    </row>
    <row r="76" spans="1:13" ht="18.75">
      <c r="A76" s="25"/>
      <c r="B76" s="1"/>
      <c r="C76" s="43"/>
      <c r="D76" s="43"/>
      <c r="E76" s="44"/>
      <c r="F76" s="44"/>
      <c r="G76" s="40"/>
      <c r="H76" s="40"/>
      <c r="I76" s="40"/>
      <c r="J76" s="39"/>
      <c r="K76" s="39"/>
      <c r="L76" s="39"/>
      <c r="M76" s="12"/>
    </row>
    <row r="77" spans="1:13" ht="18.75">
      <c r="A77" s="25"/>
      <c r="B77" s="1"/>
      <c r="C77" s="43"/>
      <c r="D77" s="43"/>
      <c r="E77" s="44"/>
      <c r="F77" s="44"/>
      <c r="G77" s="40"/>
      <c r="H77" s="40"/>
      <c r="I77" s="40"/>
      <c r="J77" s="39"/>
      <c r="K77" s="39"/>
      <c r="L77" s="39"/>
      <c r="M77" s="12"/>
    </row>
    <row r="78" spans="1:13" ht="18.75">
      <c r="A78" s="25"/>
      <c r="B78" s="1"/>
      <c r="C78" s="43"/>
      <c r="D78" s="43"/>
      <c r="E78" s="44"/>
      <c r="F78" s="44"/>
      <c r="G78" s="40"/>
      <c r="H78" s="40"/>
      <c r="I78" s="40"/>
      <c r="J78" s="39"/>
      <c r="K78" s="39"/>
      <c r="L78" s="39"/>
      <c r="M78" s="12"/>
    </row>
    <row r="79" spans="1:13" ht="18.75">
      <c r="A79" s="25"/>
      <c r="B79" s="1"/>
      <c r="C79" s="43"/>
      <c r="D79" s="43"/>
      <c r="E79" s="44"/>
      <c r="F79" s="44"/>
      <c r="G79" s="40"/>
      <c r="H79" s="40"/>
      <c r="I79" s="40"/>
      <c r="J79" s="39"/>
      <c r="K79" s="39"/>
      <c r="L79" s="39"/>
      <c r="M79" s="12"/>
    </row>
    <row r="80" spans="1:13" ht="18.75">
      <c r="A80" s="25"/>
      <c r="B80" s="1"/>
      <c r="C80" s="43"/>
      <c r="D80" s="43"/>
      <c r="E80" s="44"/>
      <c r="F80" s="44"/>
      <c r="G80" s="40"/>
      <c r="H80" s="40"/>
      <c r="I80" s="40"/>
      <c r="J80" s="39"/>
      <c r="K80" s="39"/>
      <c r="L80" s="39"/>
      <c r="M80" s="12"/>
    </row>
    <row r="81" spans="1:13" ht="18.75">
      <c r="A81" s="25"/>
      <c r="B81" s="1"/>
      <c r="C81" s="43"/>
      <c r="D81" s="43"/>
      <c r="E81" s="44"/>
      <c r="F81" s="44"/>
      <c r="G81" s="40"/>
      <c r="H81" s="40"/>
      <c r="I81" s="40"/>
      <c r="J81" s="39"/>
      <c r="K81" s="39"/>
      <c r="L81" s="39"/>
      <c r="M81" s="12"/>
    </row>
    <row r="82" spans="1:13" ht="18.75">
      <c r="A82" s="25"/>
      <c r="B82" s="1"/>
      <c r="C82" s="43"/>
      <c r="D82" s="43"/>
      <c r="E82" s="44"/>
      <c r="F82" s="44"/>
      <c r="G82" s="40"/>
      <c r="H82" s="40"/>
      <c r="I82" s="40"/>
      <c r="J82" s="39"/>
      <c r="K82" s="39"/>
      <c r="L82" s="39"/>
      <c r="M82" s="12"/>
    </row>
    <row r="83" spans="1:2" ht="18.75">
      <c r="A83" s="26"/>
      <c r="B83" s="7"/>
    </row>
    <row r="84" spans="1:2" ht="18.75">
      <c r="A84" s="27"/>
      <c r="B84" s="7"/>
    </row>
  </sheetData>
  <sheetProtection/>
  <mergeCells count="22">
    <mergeCell ref="G67:L67"/>
    <mergeCell ref="G68:M69"/>
    <mergeCell ref="I7:I9"/>
    <mergeCell ref="H6:L6"/>
    <mergeCell ref="G8:G9"/>
    <mergeCell ref="H7:H9"/>
    <mergeCell ref="B6:B9"/>
    <mergeCell ref="A6:A9"/>
    <mergeCell ref="E8:E9"/>
    <mergeCell ref="B68:E68"/>
    <mergeCell ref="C6:C9"/>
    <mergeCell ref="D6:D9"/>
    <mergeCell ref="H2:M2"/>
    <mergeCell ref="J7:L7"/>
    <mergeCell ref="M6:M9"/>
    <mergeCell ref="H1:M1"/>
    <mergeCell ref="F8:F9"/>
    <mergeCell ref="J8:J9"/>
    <mergeCell ref="K8:L8"/>
    <mergeCell ref="A4:M4"/>
    <mergeCell ref="E6:G7"/>
  </mergeCells>
  <printOptions/>
  <pageMargins left="0.3937007874015748" right="0.2362204724409449" top="0.5905511811023623" bottom="0.3937007874015748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2017-09-29T10:52:27Z</cp:lastPrinted>
  <dcterms:created xsi:type="dcterms:W3CDTF">2004-12-20T06:56:27Z</dcterms:created>
  <dcterms:modified xsi:type="dcterms:W3CDTF">2017-09-29T12:02:45Z</dcterms:modified>
  <cp:category/>
  <cp:version/>
  <cp:contentType/>
  <cp:contentStatus/>
</cp:coreProperties>
</file>