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450" windowHeight="3465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7" i="1" s="1"/>
  <c r="G5" i="1"/>
  <c r="G7" i="1" s="1"/>
  <c r="D7" i="1"/>
  <c r="F7" i="1"/>
  <c r="L7" i="1"/>
  <c r="K7" i="1"/>
  <c r="I7" i="1"/>
  <c r="H7" i="1"/>
  <c r="M5" i="1" l="1"/>
  <c r="M7" i="1" s="1"/>
</calcChain>
</file>

<file path=xl/sharedStrings.xml><?xml version="1.0" encoding="utf-8"?>
<sst xmlns="http://schemas.openxmlformats.org/spreadsheetml/2006/main" count="36" uniqueCount="27">
  <si>
    <t xml:space="preserve">наименование мероприятия  </t>
  </si>
  <si>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</si>
  <si>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</si>
  <si>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</si>
  <si>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Неисполь-зованный остаток  межбюджет-ного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</si>
  <si>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</si>
  <si>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</si>
  <si>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</si>
  <si>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(подпись)</t>
  </si>
  <si>
    <t>(фамилия, инициалы)</t>
  </si>
  <si>
    <t xml:space="preserve">Исполнитель                          </t>
  </si>
  <si>
    <t xml:space="preserve"> и.о.главы администрации </t>
  </si>
  <si>
    <t>Хабаров А.Е.</t>
  </si>
  <si>
    <t xml:space="preserve"> главный бухгалтер</t>
  </si>
  <si>
    <t>Коновалова Наталья Геннадьевна</t>
  </si>
  <si>
    <t>Коновалова Н.Г.</t>
  </si>
  <si>
    <t>8-813-72-78-635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</si>
  <si>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</si>
  <si>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</t>
  </si>
  <si>
    <t>Бурак Л.В.</t>
  </si>
  <si>
    <t xml:space="preserve">(подпись)                           </t>
  </si>
  <si>
    <t>итого</t>
  </si>
  <si>
    <t xml:space="preserve">  12 шт </t>
  </si>
  <si>
    <t>Исполнено за последний квартал 2017 года</t>
  </si>
  <si>
    <t>1Оборудование  мусорных контейнерных площадок  с покупкой и установкой контейнеров закрытого типа:               п.Приозерный ,ул Центральная  у дома №4, №8,д.Милодеж по ул. Центральная за домом №27,д.Запередолье по ул.Центральная за домом №25,д.Клуколово,ул Центральная за домом №38,п.Чолово по ул. Череменская перед домом №2,по ул.Центральная перед домом №1,по Речная  напротив дома №2,д.Бор ул.Центральная перед домом №23а,д.Надбелье по ул. Центральная при въезде в деревню д.Усадищи по ул.Центральная за домом №48,д.Никулкино по ул.Центральная между домом №36 и домом №38</t>
  </si>
  <si>
    <t xml:space="preserve">ОТЧЕТ
(ежеквартальный)
об использовании субсидии, предоставленной из областного бюджета Ленинградской области Ям-Тесовскому  сельскому поселению Лужского муниципального района Ленинградской области 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01.10.2017 года (нарастающим итогом)
</t>
  </si>
  <si>
    <t>Исполнено на 01.10.2017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</si>
</sst>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8" fillId="0" borderId="0" xfId="0" applyFont="1"/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2" fontId="9" fillId="0" borderId="5" xfId="0" applyNumberFormat="1" applyFont="1" applyBorder="1" applyAlignment="1">
      <alignment vertical="center" wrapText="1"/>
    </xf>
    <xf numFmtId="2" fontId="9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C5" sqref="C5"/>
    </sheetView>
  </sheetViews>
  <sheetFormatPr defaultRowHeight="15" x14ac:dyDescent="0.25"/>
  <cols>
    <col min="1" max="1" width="41.7109375" customWidth="1"/>
    <col min="2" max="2" width="7" customWidth="1"/>
    <col min="3" max="3" width="5.5703125" customWidth="1"/>
    <col min="4" max="4" width="9.140625" customWidth="1"/>
    <col min="5" max="5" width="9.7109375" customWidth="1"/>
    <col min="6" max="6" width="7.5703125" customWidth="1"/>
    <col min="7" max="7" width="8" customWidth="1"/>
    <col min="8" max="9" width="8.140625" customWidth="1"/>
    <col min="10" max="10" width="9.28515625" customWidth="1"/>
    <col min="11" max="11" width="8.28515625" customWidth="1"/>
    <col min="12" max="12" width="7.5703125" customWidth="1"/>
    <col min="13" max="13" width="9.5703125" customWidth="1"/>
  </cols>
  <sheetData>
    <row r="1" spans="1:14" ht="98.25" customHeight="1" thickBot="1" x14ac:dyDescent="0.3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</row>
    <row r="2" spans="1:14" ht="96" customHeight="1" thickBot="1" x14ac:dyDescent="0.3">
      <c r="A2" s="21" t="s">
        <v>0</v>
      </c>
      <c r="B2" s="21" t="s">
        <v>1</v>
      </c>
      <c r="C2" s="21" t="s">
        <v>2</v>
      </c>
      <c r="D2" s="30" t="s">
        <v>3</v>
      </c>
      <c r="E2" s="31"/>
      <c r="F2" s="32"/>
      <c r="G2" s="33" t="s">
        <v>26</v>
      </c>
      <c r="H2" s="31"/>
      <c r="I2" s="32"/>
      <c r="J2" s="30" t="s">
        <v>23</v>
      </c>
      <c r="K2" s="31"/>
      <c r="L2" s="32"/>
      <c r="M2" s="21" t="s">
        <v>4</v>
      </c>
      <c r="N2" s="1"/>
    </row>
    <row r="3" spans="1:14" ht="63.75" thickBot="1" x14ac:dyDescent="0.3">
      <c r="A3" s="22"/>
      <c r="B3" s="22"/>
      <c r="C3" s="22"/>
      <c r="D3" s="4" t="s">
        <v>5</v>
      </c>
      <c r="E3" s="5" t="s">
        <v>6</v>
      </c>
      <c r="F3" s="5" t="s">
        <v>7</v>
      </c>
      <c r="G3" s="4" t="s">
        <v>5</v>
      </c>
      <c r="H3" s="5" t="s">
        <v>6</v>
      </c>
      <c r="I3" s="5" t="s">
        <v>7</v>
      </c>
      <c r="J3" s="4" t="s">
        <v>5</v>
      </c>
      <c r="K3" s="5" t="s">
        <v>6</v>
      </c>
      <c r="L3" s="5" t="s">
        <v>7</v>
      </c>
      <c r="M3" s="22"/>
      <c r="N3" s="1"/>
    </row>
    <row r="4" spans="1:14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41" customHeight="1" thickBot="1" x14ac:dyDescent="0.3">
      <c r="A5" s="13" t="s">
        <v>24</v>
      </c>
      <c r="B5" s="14" t="s">
        <v>22</v>
      </c>
      <c r="C5" s="14">
        <v>6</v>
      </c>
      <c r="D5" s="16">
        <v>1985900</v>
      </c>
      <c r="E5" s="15">
        <v>1891300</v>
      </c>
      <c r="F5" s="15">
        <v>94600</v>
      </c>
      <c r="G5" s="16">
        <f>H5+I5</f>
        <v>399656.98</v>
      </c>
      <c r="H5" s="15">
        <v>380580.45</v>
      </c>
      <c r="I5" s="15">
        <v>19076.53</v>
      </c>
      <c r="J5" s="16">
        <f>K5+L5</f>
        <v>399656.98</v>
      </c>
      <c r="K5" s="15">
        <v>380580.45</v>
      </c>
      <c r="L5" s="15">
        <v>19076.53</v>
      </c>
      <c r="M5" s="16">
        <f>E5-H5</f>
        <v>1510719.55</v>
      </c>
      <c r="N5" s="1"/>
    </row>
    <row r="6" spans="1:14" ht="15" customHeight="1" thickBot="1" x14ac:dyDescent="0.3">
      <c r="A6" s="13"/>
      <c r="B6" s="14"/>
      <c r="C6" s="14"/>
      <c r="D6" s="16"/>
      <c r="E6" s="15"/>
      <c r="F6" s="15"/>
      <c r="G6" s="16"/>
      <c r="H6" s="15"/>
      <c r="I6" s="15"/>
      <c r="J6" s="16"/>
      <c r="K6" s="15"/>
      <c r="L6" s="15"/>
      <c r="M6" s="16"/>
      <c r="N6" s="1"/>
    </row>
    <row r="7" spans="1:14" ht="19.5" thickBot="1" x14ac:dyDescent="0.3">
      <c r="A7" s="17" t="s">
        <v>21</v>
      </c>
      <c r="B7" s="14"/>
      <c r="C7" s="14"/>
      <c r="D7" s="16">
        <f>D5+D6</f>
        <v>1985900</v>
      </c>
      <c r="E7" s="15">
        <v>1891300</v>
      </c>
      <c r="F7" s="15">
        <f>F5+F6</f>
        <v>94600</v>
      </c>
      <c r="G7" s="16">
        <f>G5+G6</f>
        <v>399656.98</v>
      </c>
      <c r="H7" s="15">
        <f t="shared" ref="H7:L7" si="0">H5+H6</f>
        <v>380580.45</v>
      </c>
      <c r="I7" s="15">
        <f t="shared" si="0"/>
        <v>19076.53</v>
      </c>
      <c r="J7" s="16">
        <f>J5+J6</f>
        <v>399656.98</v>
      </c>
      <c r="K7" s="15">
        <f t="shared" si="0"/>
        <v>380580.45</v>
      </c>
      <c r="L7" s="15">
        <f t="shared" si="0"/>
        <v>19076.53</v>
      </c>
      <c r="M7" s="16">
        <f>M5</f>
        <v>1510719.55</v>
      </c>
      <c r="N7" s="1"/>
    </row>
    <row r="8" spans="1:14" ht="11.25" customHeight="1" x14ac:dyDescent="0.25">
      <c r="A8" s="8"/>
      <c r="B8" s="8"/>
      <c r="C8" s="7"/>
      <c r="D8" s="7"/>
      <c r="E8" s="7"/>
      <c r="F8" s="7"/>
      <c r="G8" s="7"/>
      <c r="H8" s="7"/>
      <c r="I8" s="26" t="s">
        <v>17</v>
      </c>
      <c r="J8" s="26"/>
      <c r="K8" s="26"/>
      <c r="L8" s="26"/>
    </row>
    <row r="9" spans="1:14" ht="13.5" customHeight="1" x14ac:dyDescent="0.25">
      <c r="A9" s="8" t="s">
        <v>11</v>
      </c>
      <c r="B9" s="8"/>
      <c r="C9" s="28"/>
      <c r="D9" s="28"/>
      <c r="E9" s="28" t="s">
        <v>12</v>
      </c>
      <c r="F9" s="29"/>
      <c r="G9" s="29"/>
      <c r="H9" s="9"/>
      <c r="I9" s="27"/>
      <c r="J9" s="27"/>
      <c r="K9" s="27"/>
      <c r="L9" s="27"/>
    </row>
    <row r="10" spans="1:14" ht="16.5" customHeight="1" x14ac:dyDescent="0.25">
      <c r="A10" s="7"/>
      <c r="B10" s="7"/>
      <c r="C10" s="19" t="s">
        <v>8</v>
      </c>
      <c r="D10" s="19"/>
      <c r="E10" s="19" t="s">
        <v>9</v>
      </c>
      <c r="F10" s="19"/>
      <c r="G10" s="19"/>
      <c r="H10" s="10"/>
      <c r="I10" s="27"/>
      <c r="J10" s="27"/>
      <c r="K10" s="27"/>
      <c r="L10" s="27"/>
    </row>
    <row r="11" spans="1:14" ht="21" customHeight="1" x14ac:dyDescent="0.25">
      <c r="A11" s="11" t="s">
        <v>13</v>
      </c>
      <c r="B11" s="11"/>
      <c r="C11" s="29"/>
      <c r="D11" s="29"/>
      <c r="E11" s="28" t="s">
        <v>15</v>
      </c>
      <c r="F11" s="28"/>
      <c r="G11" s="28"/>
      <c r="H11" s="7"/>
      <c r="I11" s="27"/>
      <c r="J11" s="27"/>
      <c r="K11" s="27"/>
      <c r="L11" s="27"/>
    </row>
    <row r="12" spans="1:14" ht="19.5" customHeight="1" x14ac:dyDescent="0.25">
      <c r="A12" s="7"/>
      <c r="B12" s="7"/>
      <c r="C12" s="19" t="s">
        <v>8</v>
      </c>
      <c r="D12" s="19"/>
      <c r="E12" s="19" t="s">
        <v>9</v>
      </c>
      <c r="F12" s="19"/>
      <c r="G12" s="19"/>
      <c r="H12" s="7"/>
      <c r="I12" s="18" t="s">
        <v>18</v>
      </c>
      <c r="J12" s="18"/>
      <c r="K12" s="20" t="s">
        <v>19</v>
      </c>
      <c r="L12" s="20"/>
    </row>
    <row r="13" spans="1:14" ht="39.75" customHeight="1" x14ac:dyDescent="0.25">
      <c r="A13" s="7" t="s">
        <v>10</v>
      </c>
      <c r="B13" s="7" t="s">
        <v>14</v>
      </c>
      <c r="C13" s="7"/>
      <c r="D13" s="7"/>
      <c r="E13" s="7" t="s">
        <v>16</v>
      </c>
      <c r="F13" s="7"/>
      <c r="G13" s="7"/>
      <c r="H13" s="7"/>
      <c r="I13" s="18" t="s">
        <v>20</v>
      </c>
      <c r="J13" s="18"/>
      <c r="K13" s="18" t="s">
        <v>9</v>
      </c>
      <c r="L13" s="18"/>
    </row>
    <row r="14" spans="1:14" x14ac:dyDescent="0.2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</row>
    <row r="15" spans="1:14" x14ac:dyDescent="0.25">
      <c r="A15" s="7"/>
      <c r="B15" s="7"/>
      <c r="C15" s="7"/>
      <c r="D15" s="7"/>
      <c r="E15" s="7"/>
      <c r="F15" s="12"/>
      <c r="G15" s="12"/>
      <c r="H15" s="12"/>
      <c r="I15" s="12"/>
      <c r="J15" s="12"/>
      <c r="K15" s="12"/>
      <c r="L15" s="12"/>
    </row>
    <row r="16" spans="1:14" x14ac:dyDescent="0.25">
      <c r="A16" s="7"/>
      <c r="B16" s="7"/>
      <c r="C16" s="7"/>
      <c r="D16" s="7"/>
      <c r="E16" s="7"/>
      <c r="F16" s="12"/>
      <c r="G16" s="12"/>
      <c r="H16" s="12"/>
      <c r="I16" s="12"/>
      <c r="J16" s="12"/>
      <c r="K16" s="12"/>
      <c r="L16" s="12"/>
    </row>
  </sheetData>
  <mergeCells count="21">
    <mergeCell ref="M2:M3"/>
    <mergeCell ref="A1:M1"/>
    <mergeCell ref="I8:L11"/>
    <mergeCell ref="C9:D9"/>
    <mergeCell ref="E9:G9"/>
    <mergeCell ref="C10:D10"/>
    <mergeCell ref="E10:G10"/>
    <mergeCell ref="C11:D11"/>
    <mergeCell ref="E11:G11"/>
    <mergeCell ref="A2:A3"/>
    <mergeCell ref="B2:B3"/>
    <mergeCell ref="C2:C3"/>
    <mergeCell ref="D2:F2"/>
    <mergeCell ref="G2:I2"/>
    <mergeCell ref="J2:L2"/>
    <mergeCell ref="I13:J13"/>
    <mergeCell ref="K13:L13"/>
    <mergeCell ref="C12:D12"/>
    <mergeCell ref="E12:G12"/>
    <mergeCell ref="I12:J12"/>
    <mergeCell ref="K12:L1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ультра</cp:lastModifiedBy>
  <cp:revision/>
  <cp:lastPrinted>2017-09-29T05:52:28Z</cp:lastPrinted>
  <dcterms:created xsi:type="dcterms:W3CDTF">2016-06-22T07:13:33Z</dcterms:created>
  <dcterms:modified xsi:type="dcterms:W3CDTF">2017-10-18T15:48:19Z</dcterms:modified>
  <cp:category/>
  <cp:contentStatus/>
</cp:coreProperties>
</file>