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<sst xmlns="http://schemas.openxmlformats.org/spreadsheetml/2006/main" count="29" uniqueCount="24">
  <si>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</si>
  <si>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</si>
  <si>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</si>
  <si>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</si>
  <si>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</si>
  <si>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уборщицы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</si>
  <si>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</si>
  <si>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</si>
  <si>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</si>
  <si>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</si>
  <si>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</si>
  <si>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</si>
  <si>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</si>
  <si>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</si>
  <si>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</si>
  <si>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</si>
  <si>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 xml:space="preserve">  администрации  Ям-Тесовского  сельского поселения </t>
  </si>
  <si>
    <t>и.о.главы администрации</t>
  </si>
  <si>
    <t>План на 2019г.</t>
  </si>
  <si>
    <t>депутат на постоянной основе</t>
  </si>
  <si>
    <t>И.О.Главы администрации ________________Хабаров А.Е.</t>
  </si>
  <si>
    <t>Главный бухгалтер              ________________Коновалова Н.Г.</t>
  </si>
  <si>
    <t xml:space="preserve">по состоянию на 01.04.2019г. </t>
  </si>
  <si>
    <t>Факт по состоянию на 01.04.19г.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</si>
</sst>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4" fontId="6" fillId="0" borderId="3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4" fontId="6" fillId="0" borderId="37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4" fontId="6" fillId="0" borderId="43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center"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0" fontId="8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 shrinkToFit="1"/>
    </xf>
    <xf numFmtId="0" fontId="9" fillId="0" borderId="53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6" fillId="0" borderId="57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/>
    </xf>
    <xf numFmtId="0" fontId="6" fillId="0" borderId="5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32.8515625" style="62" customWidth="1"/>
    <col min="2" max="2" width="14.421875" style="62" customWidth="1"/>
    <col min="3" max="4" width="14.8515625" style="62" customWidth="1"/>
    <col min="5" max="5" width="18.7109375" style="62" customWidth="1"/>
    <col min="6" max="6" width="14.7109375" style="62" customWidth="1"/>
    <col min="7" max="7" width="14.421875" style="62" customWidth="1"/>
    <col min="8" max="8" width="19.7109375" style="62" customWidth="1"/>
    <col min="9" max="16384" width="9.140625" style="1" customWidth="1"/>
  </cols>
  <sheetData>
    <row r="2" spans="1:8" ht="18.75">
      <c r="A2" s="76" t="s">
        <v>13</v>
      </c>
      <c r="B2" s="76"/>
      <c r="C2" s="76"/>
      <c r="D2" s="76"/>
      <c r="E2" s="76"/>
      <c r="F2" s="76"/>
      <c r="G2" s="76"/>
      <c r="H2" s="76"/>
    </row>
    <row r="3" spans="1:8" ht="18.75">
      <c r="A3" s="76" t="s">
        <v>0</v>
      </c>
      <c r="B3" s="76"/>
      <c r="C3" s="76"/>
      <c r="D3" s="76"/>
      <c r="E3" s="76"/>
      <c r="F3" s="76"/>
      <c r="G3" s="76"/>
      <c r="H3" s="76"/>
    </row>
    <row r="4" spans="1:8" ht="18.75">
      <c r="A4" s="76" t="s">
        <v>16</v>
      </c>
      <c r="B4" s="76"/>
      <c r="C4" s="76"/>
      <c r="D4" s="76"/>
      <c r="E4" s="76"/>
      <c r="F4" s="76"/>
      <c r="G4" s="76"/>
      <c r="H4" s="76"/>
    </row>
    <row r="5" spans="1:8" ht="18.75">
      <c r="A5" s="76" t="s">
        <v>22</v>
      </c>
      <c r="B5" s="76"/>
      <c r="C5" s="76"/>
      <c r="D5" s="76"/>
      <c r="E5" s="76"/>
      <c r="F5" s="76"/>
      <c r="G5" s="76"/>
      <c r="H5" s="76"/>
    </row>
    <row r="6" spans="1:8" ht="16.5" thickBot="1">
      <c r="A6" s="80" t="s">
        <v>10</v>
      </c>
      <c r="B6" s="80"/>
      <c r="C6" s="80"/>
      <c r="D6" s="80"/>
      <c r="E6" s="80"/>
      <c r="F6" s="80"/>
      <c r="G6" s="80"/>
      <c r="H6" s="80"/>
    </row>
    <row r="7" spans="1:8" ht="16.5" thickBot="1">
      <c r="A7" s="71" t="s">
        <v>1</v>
      </c>
      <c r="B7" s="64" t="s">
        <v>12</v>
      </c>
      <c r="C7" s="67" t="s">
        <v>18</v>
      </c>
      <c r="D7" s="68"/>
      <c r="E7" s="69"/>
      <c r="F7" s="67" t="s">
        <v>23</v>
      </c>
      <c r="G7" s="68"/>
      <c r="H7" s="70"/>
    </row>
    <row r="8" spans="1:8" ht="15" customHeight="1">
      <c r="A8" s="79"/>
      <c r="B8" s="65"/>
      <c r="C8" s="71" t="s">
        <v>8</v>
      </c>
      <c r="D8" s="74" t="s">
        <v>11</v>
      </c>
      <c r="E8" s="2" t="s">
        <v>7</v>
      </c>
      <c r="F8" s="71" t="s">
        <v>8</v>
      </c>
      <c r="G8" s="77" t="s">
        <v>11</v>
      </c>
      <c r="H8" s="2" t="s">
        <v>7</v>
      </c>
    </row>
    <row r="9" spans="1:8" ht="15" customHeight="1" thickBot="1">
      <c r="A9" s="72"/>
      <c r="B9" s="66"/>
      <c r="C9" s="72"/>
      <c r="D9" s="75"/>
      <c r="E9" s="3" t="s">
        <v>9</v>
      </c>
      <c r="F9" s="72"/>
      <c r="G9" s="78"/>
      <c r="H9" s="3" t="s">
        <v>9</v>
      </c>
    </row>
    <row r="10" spans="1:8" ht="15.75">
      <c r="A10" s="4" t="s">
        <v>2</v>
      </c>
      <c r="B10" s="5">
        <v>6</v>
      </c>
      <c r="C10" s="6">
        <f aca="true" t="shared" si="0" ref="C10:H10">C13+C14</f>
        <v>3906348</v>
      </c>
      <c r="D10" s="7">
        <f>D13+D14</f>
        <v>1128455.1</v>
      </c>
      <c r="E10" s="8">
        <f>E13+E14</f>
        <v>5034803.1</v>
      </c>
      <c r="F10" s="9">
        <f t="shared" si="0"/>
        <v>822780.6</v>
      </c>
      <c r="G10" s="10">
        <f t="shared" si="0"/>
        <v>160747.8</v>
      </c>
      <c r="H10" s="8">
        <f t="shared" si="0"/>
        <v>983528.3999999999</v>
      </c>
    </row>
    <row r="11" spans="1:8" ht="16.5" thickBot="1">
      <c r="A11" s="11" t="s">
        <v>6</v>
      </c>
      <c r="B11" s="12"/>
      <c r="C11" s="13"/>
      <c r="D11" s="14"/>
      <c r="E11" s="15"/>
      <c r="F11" s="16"/>
      <c r="G11" s="17"/>
      <c r="H11" s="15"/>
    </row>
    <row r="12" spans="1:8" ht="15.75">
      <c r="A12" s="18" t="s">
        <v>3</v>
      </c>
      <c r="B12" s="19"/>
      <c r="C12" s="20"/>
      <c r="D12" s="21"/>
      <c r="E12" s="22"/>
      <c r="F12" s="23"/>
      <c r="G12" s="24"/>
      <c r="H12" s="22"/>
    </row>
    <row r="13" spans="1:8" ht="15.75">
      <c r="A13" s="25" t="s">
        <v>4</v>
      </c>
      <c r="B13" s="26">
        <v>5</v>
      </c>
      <c r="C13" s="20">
        <v>3105348</v>
      </c>
      <c r="D13" s="21">
        <v>938455.1</v>
      </c>
      <c r="E13" s="22">
        <f>C13+D13</f>
        <v>4043803.1</v>
      </c>
      <c r="F13" s="23">
        <v>641932.6</v>
      </c>
      <c r="G13" s="24">
        <v>126678.6</v>
      </c>
      <c r="H13" s="22">
        <f>F13+G13</f>
        <v>768611.2</v>
      </c>
    </row>
    <row r="14" spans="1:8" ht="15.75">
      <c r="A14" s="27" t="s">
        <v>17</v>
      </c>
      <c r="B14" s="28">
        <v>1</v>
      </c>
      <c r="C14" s="29">
        <v>801000</v>
      </c>
      <c r="D14" s="30">
        <v>190000</v>
      </c>
      <c r="E14" s="22">
        <f>C14+D14</f>
        <v>991000</v>
      </c>
      <c r="F14" s="31">
        <v>180848</v>
      </c>
      <c r="G14" s="32">
        <v>34069.2</v>
      </c>
      <c r="H14" s="22">
        <f>F14+G14</f>
        <v>214917.2</v>
      </c>
    </row>
    <row r="15" spans="1:8" ht="16.5" thickBot="1">
      <c r="A15" s="33"/>
      <c r="B15" s="34"/>
      <c r="C15" s="35"/>
      <c r="D15" s="36"/>
      <c r="E15" s="37"/>
      <c r="F15" s="38"/>
      <c r="G15" s="39"/>
      <c r="H15" s="37"/>
    </row>
    <row r="16" spans="1:8" ht="16.5" thickBot="1">
      <c r="A16" s="40" t="s">
        <v>14</v>
      </c>
      <c r="B16" s="41">
        <v>2</v>
      </c>
      <c r="C16" s="42">
        <f>SUM(C17:C19)</f>
        <v>284652</v>
      </c>
      <c r="D16" s="43">
        <f>SUM(D17:D19)</f>
        <v>86544.9</v>
      </c>
      <c r="E16" s="44">
        <f>SUM(E17:E19)</f>
        <v>371196.9</v>
      </c>
      <c r="F16" s="45">
        <f>SUM(F17:F19)</f>
        <v>67521</v>
      </c>
      <c r="G16" s="46">
        <f>SUM(G17:G19)</f>
        <v>15089.43</v>
      </c>
      <c r="H16" s="44">
        <f>SUM(H17:H20)</f>
        <v>82610.43</v>
      </c>
    </row>
    <row r="17" spans="1:8" ht="15.75">
      <c r="A17" s="25" t="s">
        <v>3</v>
      </c>
      <c r="B17" s="26"/>
      <c r="C17" s="20"/>
      <c r="D17" s="21"/>
      <c r="E17" s="22"/>
      <c r="F17" s="23"/>
      <c r="G17" s="24"/>
      <c r="H17" s="22"/>
    </row>
    <row r="18" spans="1:8" ht="15.75">
      <c r="A18" s="27" t="s">
        <v>5</v>
      </c>
      <c r="B18" s="28">
        <v>1</v>
      </c>
      <c r="C18" s="29">
        <v>74652</v>
      </c>
      <c r="D18" s="30">
        <v>22544.9</v>
      </c>
      <c r="E18" s="47">
        <f>C18+D18</f>
        <v>97196.9</v>
      </c>
      <c r="F18" s="31">
        <v>18663</v>
      </c>
      <c r="G18" s="32">
        <v>5636.23</v>
      </c>
      <c r="H18" s="47">
        <f>F18+G18</f>
        <v>24299.23</v>
      </c>
    </row>
    <row r="19" spans="1:8" ht="15.75">
      <c r="A19" s="27" t="s">
        <v>19</v>
      </c>
      <c r="B19" s="28">
        <v>1</v>
      </c>
      <c r="C19" s="29">
        <v>210000</v>
      </c>
      <c r="D19" s="30">
        <v>64000</v>
      </c>
      <c r="E19" s="47">
        <f>C19+D19</f>
        <v>274000</v>
      </c>
      <c r="F19" s="31">
        <v>48858</v>
      </c>
      <c r="G19" s="32">
        <v>9453.2</v>
      </c>
      <c r="H19" s="47">
        <f>F19+G19</f>
        <v>58311.2</v>
      </c>
    </row>
    <row r="20" spans="1:8" ht="15.75">
      <c r="A20" s="27"/>
      <c r="B20" s="28"/>
      <c r="C20" s="29"/>
      <c r="D20" s="30"/>
      <c r="E20" s="47"/>
      <c r="F20" s="31"/>
      <c r="G20" s="32"/>
      <c r="H20" s="47"/>
    </row>
    <row r="21" spans="1:8" ht="16.5" thickBot="1">
      <c r="A21" s="48"/>
      <c r="B21" s="49"/>
      <c r="C21" s="50"/>
      <c r="D21" s="51"/>
      <c r="E21" s="52"/>
      <c r="F21" s="53"/>
      <c r="G21" s="54"/>
      <c r="H21" s="52"/>
    </row>
    <row r="22" spans="1:8" ht="16.5" thickBot="1">
      <c r="A22" s="55" t="s">
        <v>15</v>
      </c>
      <c r="B22" s="56">
        <f aca="true" t="shared" si="1" ref="B22:H22">B10+B16</f>
        <v>8</v>
      </c>
      <c r="C22" s="57">
        <f t="shared" si="1"/>
        <v>4191000</v>
      </c>
      <c r="D22" s="58">
        <f t="shared" si="1"/>
        <v>1215000</v>
      </c>
      <c r="E22" s="59">
        <f t="shared" si="1"/>
        <v>5406000</v>
      </c>
      <c r="F22" s="60">
        <f t="shared" si="1"/>
        <v>890301.6</v>
      </c>
      <c r="G22" s="61">
        <f t="shared" si="1"/>
        <v>175837.22999999998</v>
      </c>
      <c r="H22" s="59">
        <f t="shared" si="1"/>
        <v>1066138.8299999998</v>
      </c>
    </row>
    <row r="25" ht="15.75">
      <c r="A25" s="62" t="s">
        <v>20</v>
      </c>
    </row>
    <row r="26" spans="3:5" ht="15.75">
      <c r="C26" s="73"/>
      <c r="D26" s="73"/>
      <c r="E26" s="73"/>
    </row>
    <row r="27" ht="15.75">
      <c r="A27" s="62" t="s">
        <v>21</v>
      </c>
    </row>
    <row r="28" spans="5:7" ht="15.75">
      <c r="E28" s="63"/>
      <c r="G28" s="63"/>
    </row>
  </sheetData>
  <sheetProtection/>
  <mergeCells count="14">
    <mergeCell ref="A2:H2"/>
    <mergeCell ref="A3:H3"/>
    <mergeCell ref="A4:H4"/>
    <mergeCell ref="A5:H5"/>
    <mergeCell ref="F8:F9"/>
    <mergeCell ref="G8:G9"/>
    <mergeCell ref="A7:A9"/>
    <mergeCell ref="A6:H6"/>
    <mergeCell ref="B7:B9"/>
    <mergeCell ref="C7:E7"/>
    <mergeCell ref="F7:H7"/>
    <mergeCell ref="C8:C9"/>
    <mergeCell ref="C26:E26"/>
    <mergeCell ref="D8:D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ультра</cp:lastModifiedBy>
  <cp:lastPrinted>2019-09-26T09:07:59Z</cp:lastPrinted>
  <dcterms:created xsi:type="dcterms:W3CDTF">1996-10-08T23:32:33Z</dcterms:created>
  <dcterms:modified xsi:type="dcterms:W3CDTF">2019-09-26T12:48:32Z</dcterms:modified>
  <cp:category/>
  <cp:version/>
  <cp:contentType/>
  <cp:contentStatus/>
</cp:coreProperties>
</file>