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9320" windowHeight="10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<sst xmlns="http://schemas.openxmlformats.org/spreadsheetml/2006/main" count="66" uniqueCount="38">
  <si>
    <t>Приложение 1</t>
  </si>
  <si>
    <t>Еденица измерения: руб.</t>
  </si>
  <si>
    <t>Получатель</t>
  </si>
  <si>
    <t>КЦСР</t>
  </si>
  <si>
    <t>Кассовый расход(с начала года) ,в т.ч. за счет</t>
  </si>
  <si>
    <t>Возврат в областной бюджет,в т.ч. за счет</t>
  </si>
  <si>
    <t>Неиспользовано средств(средства на счетах МО), в т.ч. за счет</t>
  </si>
  <si>
    <t xml:space="preserve">федеральный бюд. </t>
  </si>
  <si>
    <t>областной бюд.</t>
  </si>
  <si>
    <t xml:space="preserve"> средств текущего года</t>
  </si>
  <si>
    <t xml:space="preserve">федеральный бюджет </t>
  </si>
  <si>
    <t>областной бюджет</t>
  </si>
  <si>
    <t>федеральный бюджет</t>
  </si>
  <si>
    <t>Янегское поселение</t>
  </si>
  <si>
    <t>0980201</t>
  </si>
  <si>
    <t>Свирьстройское городское поселение</t>
  </si>
  <si>
    <t>Алеховщинское сельское поселение</t>
  </si>
  <si>
    <t>Доможировское сельское поселение</t>
  </si>
  <si>
    <t>Итого</t>
  </si>
  <si>
    <t>0980101</t>
  </si>
  <si>
    <t>5730170200</t>
  </si>
  <si>
    <t>Лодейнопольское городское поселение</t>
  </si>
  <si>
    <t>2230170160</t>
  </si>
  <si>
    <t>Испонитель: А.Ю.Матвеева</t>
  </si>
  <si>
    <t>Главный бухгалтер</t>
  </si>
  <si>
    <t>Остатки средств на счетах МО на 01.01.2017 г.</t>
  </si>
  <si>
    <t>Получено МО  на основании утвержденных в 2016 году распоряжений Правительства Ленинградской области, в т.ч. за счет:</t>
  </si>
  <si>
    <t>остатки на 01.01.2017г.</t>
  </si>
  <si>
    <t xml:space="preserve"> остатков на 01.01.2017г.</t>
  </si>
  <si>
    <t xml:space="preserve"> остатков на 01.01.2017 г.</t>
  </si>
  <si>
    <t>Ям-Тесовское сельское поселение Лужского муниципального района Ленинградской области</t>
  </si>
  <si>
    <t>1720809605</t>
  </si>
  <si>
    <t>И.о.Главы Администрации</t>
  </si>
  <si>
    <t>А.Е.Хабаров</t>
  </si>
  <si>
    <t>Н.Г.Коновалова</t>
  </si>
  <si>
    <t>тел. 8 (81378)-635</t>
  </si>
  <si>
    <t>Отчет об использовании средств субсидий, субвенций и иных межбюджетных трансфертов, по состоянию на 01 июля  2017 г.</t>
  </si>
  <si>
    <t>Ям-Тесовское сельское поселение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</si>
</sst>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 shrinkToFit="1"/>
    </xf>
    <xf numFmtId="0" fontId="2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 readingOrder="1"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readingOrder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readingOrder="1"/>
    </xf>
    <xf numFmtId="49" fontId="4" fillId="0" borderId="0" xfId="0" applyNumberFormat="1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readingOrder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readingOrder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 shrinkToFit="1"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5">
      <selection activeCell="A13" sqref="A13"/>
    </sheetView>
  </sheetViews>
  <sheetFormatPr defaultColWidth="9.00390625" defaultRowHeight="12.75"/>
  <cols>
    <col min="1" max="1" width="10.25390625" style="1" customWidth="1"/>
    <col min="2" max="2" width="13.75390625" style="1" customWidth="1"/>
    <col min="3" max="3" width="10.25390625" style="1" customWidth="1"/>
    <col min="4" max="4" width="11.875" style="1" customWidth="1"/>
    <col min="5" max="5" width="11.75390625" style="1" customWidth="1"/>
    <col min="6" max="6" width="12.375" style="1" customWidth="1"/>
    <col min="7" max="7" width="10.125" style="1" customWidth="1"/>
    <col min="8" max="8" width="10.375" style="1" customWidth="1"/>
    <col min="9" max="9" width="12.125" style="1" customWidth="1"/>
    <col min="10" max="10" width="8.25390625" style="1" customWidth="1"/>
    <col min="11" max="11" width="10.75390625" style="1" customWidth="1"/>
    <col min="12" max="12" width="7.875" style="1" customWidth="1"/>
    <col min="13" max="13" width="8.375" style="1" customWidth="1"/>
    <col min="14" max="14" width="10.625" style="1" customWidth="1"/>
    <col min="15" max="15" width="8.125" style="1" customWidth="1"/>
    <col min="16" max="16" width="8.375" style="1" customWidth="1"/>
    <col min="17" max="17" width="11.25390625" style="1" customWidth="1"/>
    <col min="18" max="18" width="8.75390625" style="1" customWidth="1"/>
    <col min="19" max="19" width="12.75390625" style="1" customWidth="1"/>
    <col min="20" max="20" width="10.00390625" style="1" customWidth="1"/>
    <col min="21" max="16384" width="9.125" style="1" customWidth="1"/>
  </cols>
  <sheetData>
    <row r="1" spans="6:21" ht="77.25" customHeight="1">
      <c r="F1" s="41" t="s">
        <v>36</v>
      </c>
      <c r="G1" s="42"/>
      <c r="H1" s="42"/>
      <c r="I1" s="42"/>
      <c r="J1" s="42"/>
      <c r="K1" s="42"/>
      <c r="L1" s="42"/>
      <c r="M1" s="42"/>
      <c r="N1" s="42"/>
      <c r="O1" s="42"/>
      <c r="R1" s="2" t="s">
        <v>0</v>
      </c>
      <c r="T1" s="3"/>
      <c r="U1" s="4"/>
    </row>
    <row r="2" spans="2:15" ht="18" customHeight="1">
      <c r="B2" s="5" t="s">
        <v>1</v>
      </c>
      <c r="F2" s="43" t="s">
        <v>30</v>
      </c>
      <c r="G2" s="43"/>
      <c r="H2" s="43"/>
      <c r="I2" s="43"/>
      <c r="J2" s="43"/>
      <c r="K2" s="43"/>
      <c r="L2" s="43"/>
      <c r="M2" s="43"/>
      <c r="N2" s="43"/>
      <c r="O2" s="43"/>
    </row>
    <row r="3" spans="1:19" ht="90" customHeight="1">
      <c r="A3" s="49" t="s">
        <v>2</v>
      </c>
      <c r="B3" s="37" t="s">
        <v>3</v>
      </c>
      <c r="C3" s="51" t="s">
        <v>25</v>
      </c>
      <c r="D3" s="51"/>
      <c r="E3" s="52" t="s">
        <v>26</v>
      </c>
      <c r="F3" s="53"/>
      <c r="G3" s="54"/>
      <c r="H3" s="46" t="s">
        <v>4</v>
      </c>
      <c r="I3" s="47"/>
      <c r="J3" s="47"/>
      <c r="K3" s="48"/>
      <c r="L3" s="46" t="s">
        <v>5</v>
      </c>
      <c r="M3" s="47"/>
      <c r="N3" s="47"/>
      <c r="O3" s="48"/>
      <c r="P3" s="46" t="s">
        <v>6</v>
      </c>
      <c r="Q3" s="47"/>
      <c r="R3" s="47"/>
      <c r="S3" s="48"/>
    </row>
    <row r="4" spans="1:19" ht="64.5" customHeight="1">
      <c r="A4" s="49"/>
      <c r="B4" s="50"/>
      <c r="C4" s="37" t="s">
        <v>7</v>
      </c>
      <c r="D4" s="37" t="s">
        <v>8</v>
      </c>
      <c r="E4" s="39" t="s">
        <v>9</v>
      </c>
      <c r="F4" s="39"/>
      <c r="G4" s="7" t="s">
        <v>27</v>
      </c>
      <c r="H4" s="39" t="s">
        <v>9</v>
      </c>
      <c r="I4" s="39"/>
      <c r="J4" s="40" t="s">
        <v>28</v>
      </c>
      <c r="K4" s="40"/>
      <c r="L4" s="39" t="s">
        <v>9</v>
      </c>
      <c r="M4" s="39"/>
      <c r="N4" s="40" t="s">
        <v>28</v>
      </c>
      <c r="O4" s="40"/>
      <c r="P4" s="39" t="s">
        <v>9</v>
      </c>
      <c r="Q4" s="39"/>
      <c r="R4" s="40" t="s">
        <v>29</v>
      </c>
      <c r="S4" s="40"/>
    </row>
    <row r="5" spans="1:19" ht="94.5" customHeight="1">
      <c r="A5" s="49"/>
      <c r="B5" s="50"/>
      <c r="C5" s="38"/>
      <c r="D5" s="38"/>
      <c r="E5" s="8" t="s">
        <v>10</v>
      </c>
      <c r="F5" s="7" t="s">
        <v>8</v>
      </c>
      <c r="G5" s="7" t="s">
        <v>11</v>
      </c>
      <c r="H5" s="7" t="s">
        <v>7</v>
      </c>
      <c r="I5" s="7" t="s">
        <v>8</v>
      </c>
      <c r="J5" s="7" t="s">
        <v>12</v>
      </c>
      <c r="K5" s="7" t="s">
        <v>11</v>
      </c>
      <c r="L5" s="7" t="s">
        <v>7</v>
      </c>
      <c r="M5" s="7" t="s">
        <v>8</v>
      </c>
      <c r="N5" s="7" t="s">
        <v>12</v>
      </c>
      <c r="O5" s="7" t="s">
        <v>8</v>
      </c>
      <c r="P5" s="7" t="s">
        <v>10</v>
      </c>
      <c r="Q5" s="9" t="s">
        <v>11</v>
      </c>
      <c r="R5" s="7" t="s">
        <v>12</v>
      </c>
      <c r="S5" s="7" t="s">
        <v>11</v>
      </c>
    </row>
    <row r="6" spans="1:19" ht="12.75">
      <c r="A6" s="10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</row>
    <row r="7" spans="1:19" ht="38.25" customHeight="1" hidden="1">
      <c r="A7" s="11" t="s">
        <v>13</v>
      </c>
      <c r="B7" s="12" t="s">
        <v>14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f>E7-H7-L7</f>
        <v>0</v>
      </c>
      <c r="Q7" s="10">
        <f>F7-I7-M7</f>
        <v>0</v>
      </c>
      <c r="R7" s="10">
        <f>C7+G7-J7-N7</f>
        <v>0</v>
      </c>
      <c r="S7" s="10">
        <f>D7-K7-O7</f>
        <v>0</v>
      </c>
    </row>
    <row r="8" spans="1:19" ht="54" customHeight="1">
      <c r="A8" s="55" t="s">
        <v>37</v>
      </c>
      <c r="B8" s="32" t="s">
        <v>31</v>
      </c>
      <c r="C8" s="10"/>
      <c r="D8" s="10"/>
      <c r="E8" s="10"/>
      <c r="F8" s="33">
        <v>17442000</v>
      </c>
      <c r="G8" s="10"/>
      <c r="H8" s="10"/>
      <c r="I8" s="33">
        <v>17442000</v>
      </c>
      <c r="J8" s="10"/>
      <c r="K8" s="10"/>
      <c r="L8" s="10"/>
      <c r="M8" s="10"/>
      <c r="N8" s="10"/>
      <c r="O8" s="10"/>
      <c r="P8" s="10"/>
      <c r="Q8" s="10"/>
      <c r="R8" s="10">
        <v>0</v>
      </c>
      <c r="S8" s="10"/>
    </row>
    <row r="9" spans="1:19" ht="58.5" customHeight="1" hidden="1">
      <c r="A9" s="11" t="s">
        <v>15</v>
      </c>
      <c r="B9" s="13" t="s">
        <v>14</v>
      </c>
      <c r="C9" s="14"/>
      <c r="D9" s="14"/>
      <c r="E9" s="14"/>
      <c r="F9" s="15"/>
      <c r="G9" s="14"/>
      <c r="H9" s="15"/>
      <c r="I9" s="15"/>
      <c r="J9" s="14"/>
      <c r="K9" s="14"/>
      <c r="L9" s="15"/>
      <c r="M9" s="15"/>
      <c r="N9" s="14"/>
      <c r="O9" s="14"/>
      <c r="P9" s="10">
        <f aca="true" t="shared" si="0" ref="P9:Q11">E9-H9-L9</f>
        <v>0</v>
      </c>
      <c r="Q9" s="10">
        <f t="shared" si="0"/>
        <v>0</v>
      </c>
      <c r="R9" s="10">
        <f>C9+G9-J9-N9</f>
        <v>0</v>
      </c>
      <c r="S9" s="10">
        <v>0</v>
      </c>
    </row>
    <row r="10" spans="1:19" ht="70.5" customHeight="1" hidden="1">
      <c r="A10" s="11" t="s">
        <v>16</v>
      </c>
      <c r="B10" s="13" t="s">
        <v>14</v>
      </c>
      <c r="C10" s="14"/>
      <c r="D10" s="14"/>
      <c r="E10" s="14"/>
      <c r="F10" s="15"/>
      <c r="G10" s="14"/>
      <c r="H10" s="15"/>
      <c r="I10" s="15"/>
      <c r="J10" s="14"/>
      <c r="K10" s="14"/>
      <c r="L10" s="15"/>
      <c r="M10" s="15"/>
      <c r="N10" s="14"/>
      <c r="O10" s="14"/>
      <c r="P10" s="10">
        <f t="shared" si="0"/>
        <v>0</v>
      </c>
      <c r="Q10" s="10">
        <f t="shared" si="0"/>
        <v>0</v>
      </c>
      <c r="R10" s="10">
        <f>C10+G10-J10-N10</f>
        <v>0</v>
      </c>
      <c r="S10" s="10">
        <v>0</v>
      </c>
    </row>
    <row r="11" spans="1:19" ht="70.5" customHeight="1" hidden="1">
      <c r="A11" s="11" t="s">
        <v>17</v>
      </c>
      <c r="B11" s="13" t="s">
        <v>14</v>
      </c>
      <c r="C11" s="14"/>
      <c r="D11" s="14"/>
      <c r="E11" s="14"/>
      <c r="F11" s="15"/>
      <c r="G11" s="14"/>
      <c r="H11" s="15"/>
      <c r="I11" s="15"/>
      <c r="J11" s="14"/>
      <c r="K11" s="14"/>
      <c r="L11" s="15"/>
      <c r="M11" s="15"/>
      <c r="N11" s="14"/>
      <c r="O11" s="14"/>
      <c r="P11" s="10">
        <f t="shared" si="0"/>
        <v>0</v>
      </c>
      <c r="Q11" s="10">
        <f t="shared" si="0"/>
        <v>0</v>
      </c>
      <c r="R11" s="10">
        <f>G11-J11-N11</f>
        <v>0</v>
      </c>
      <c r="S11" s="10">
        <f>H11-K11-O11</f>
        <v>0</v>
      </c>
    </row>
    <row r="12" spans="1:19" s="17" customFormat="1" ht="16.5" customHeight="1">
      <c r="A12" s="16" t="s">
        <v>18</v>
      </c>
      <c r="B12" s="32" t="s">
        <v>31</v>
      </c>
      <c r="C12" s="18">
        <f>C7+C8+C9+C10+C11</f>
        <v>0</v>
      </c>
      <c r="D12" s="18">
        <f aca="true" t="shared" si="1" ref="D12:S12">D7+D8+D9+D10+D11</f>
        <v>0</v>
      </c>
      <c r="E12" s="18">
        <f t="shared" si="1"/>
        <v>0</v>
      </c>
      <c r="F12" s="34">
        <f t="shared" si="1"/>
        <v>17442000</v>
      </c>
      <c r="G12" s="18">
        <f t="shared" si="1"/>
        <v>0</v>
      </c>
      <c r="H12" s="18">
        <f t="shared" si="1"/>
        <v>0</v>
      </c>
      <c r="I12" s="34">
        <f t="shared" si="1"/>
        <v>17442000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18">
        <f t="shared" si="1"/>
        <v>0</v>
      </c>
      <c r="R12" s="18">
        <f t="shared" si="1"/>
        <v>0</v>
      </c>
      <c r="S12" s="18">
        <f t="shared" si="1"/>
        <v>0</v>
      </c>
    </row>
    <row r="13" spans="1:19" ht="12.75">
      <c r="A13" s="19"/>
      <c r="B13" s="20"/>
      <c r="C13" s="21"/>
      <c r="D13" s="21"/>
      <c r="E13" s="21"/>
      <c r="F13" s="4"/>
      <c r="G13" s="21"/>
      <c r="H13" s="4"/>
      <c r="I13" s="4"/>
      <c r="J13" s="21"/>
      <c r="K13" s="21"/>
      <c r="L13" s="4"/>
      <c r="M13" s="4"/>
      <c r="N13" s="21"/>
      <c r="O13" s="21"/>
      <c r="P13" s="4"/>
      <c r="Q13" s="4"/>
      <c r="R13" s="4"/>
      <c r="S13" s="4"/>
    </row>
    <row r="14" spans="1:19" ht="51" hidden="1">
      <c r="A14" s="19" t="s">
        <v>17</v>
      </c>
      <c r="B14" s="20" t="s">
        <v>19</v>
      </c>
      <c r="C14" s="21">
        <f>SUM(C13)</f>
        <v>0</v>
      </c>
      <c r="D14" s="21"/>
      <c r="E14" s="21"/>
      <c r="F14" s="4"/>
      <c r="G14" s="21"/>
      <c r="H14" s="4"/>
      <c r="I14" s="4"/>
      <c r="J14" s="21"/>
      <c r="K14" s="21"/>
      <c r="L14" s="4"/>
      <c r="M14" s="4"/>
      <c r="N14" s="21"/>
      <c r="O14" s="21"/>
      <c r="P14" s="4">
        <f>E14-H14-L14</f>
        <v>0</v>
      </c>
      <c r="Q14" s="4">
        <f>F14-I14-M14</f>
        <v>0</v>
      </c>
      <c r="R14" s="4">
        <f>G14-J14-N14</f>
        <v>0</v>
      </c>
      <c r="S14" s="4">
        <f>D14-K14-O14</f>
        <v>0</v>
      </c>
    </row>
    <row r="15" spans="1:19" ht="51" hidden="1">
      <c r="A15" s="19" t="s">
        <v>17</v>
      </c>
      <c r="B15" s="20"/>
      <c r="C15" s="21"/>
      <c r="D15" s="21"/>
      <c r="E15" s="21"/>
      <c r="F15" s="4"/>
      <c r="G15" s="21"/>
      <c r="H15" s="4"/>
      <c r="I15" s="4"/>
      <c r="J15" s="21"/>
      <c r="K15" s="21"/>
      <c r="L15" s="4"/>
      <c r="M15" s="4"/>
      <c r="N15" s="21"/>
      <c r="O15" s="21"/>
      <c r="P15" s="4"/>
      <c r="Q15" s="4">
        <v>0</v>
      </c>
      <c r="R15" s="4"/>
      <c r="S15" s="4"/>
    </row>
    <row r="16" spans="1:19" s="17" customFormat="1" ht="12.75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51" hidden="1">
      <c r="A17" s="19" t="s">
        <v>17</v>
      </c>
      <c r="B17" s="20"/>
      <c r="C17" s="25">
        <f>SUM(C16)</f>
        <v>0</v>
      </c>
      <c r="D17" s="21"/>
      <c r="E17" s="21"/>
      <c r="F17" s="4"/>
      <c r="G17" s="21"/>
      <c r="H17" s="4"/>
      <c r="I17" s="4"/>
      <c r="J17" s="21"/>
      <c r="K17" s="21"/>
      <c r="L17" s="4"/>
      <c r="M17" s="4"/>
      <c r="N17" s="21"/>
      <c r="O17" s="21"/>
      <c r="P17" s="4"/>
      <c r="Q17" s="4">
        <v>0</v>
      </c>
      <c r="R17" s="4"/>
      <c r="S17" s="4"/>
    </row>
    <row r="18" spans="1:19" s="17" customFormat="1" ht="12.75" hidden="1">
      <c r="A18" s="22" t="s">
        <v>18</v>
      </c>
      <c r="B18" s="20" t="s">
        <v>20</v>
      </c>
      <c r="C18" s="26">
        <f>SUM(C17)</f>
        <v>0</v>
      </c>
      <c r="D18" s="26">
        <f aca="true" t="shared" si="2" ref="D18:S18">SUM(D17)</f>
        <v>0</v>
      </c>
      <c r="E18" s="26">
        <f t="shared" si="2"/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26">
        <f t="shared" si="2"/>
        <v>0</v>
      </c>
      <c r="M18" s="26">
        <f t="shared" si="2"/>
        <v>0</v>
      </c>
      <c r="N18" s="26">
        <f t="shared" si="2"/>
        <v>0</v>
      </c>
      <c r="O18" s="26">
        <f t="shared" si="2"/>
        <v>0</v>
      </c>
      <c r="P18" s="26">
        <f t="shared" si="2"/>
        <v>0</v>
      </c>
      <c r="Q18" s="26">
        <f t="shared" si="2"/>
        <v>0</v>
      </c>
      <c r="R18" s="26">
        <f t="shared" si="2"/>
        <v>0</v>
      </c>
      <c r="S18" s="26">
        <f t="shared" si="2"/>
        <v>0</v>
      </c>
    </row>
    <row r="19" spans="1:19" ht="51" hidden="1">
      <c r="A19" s="19" t="s">
        <v>21</v>
      </c>
      <c r="B19" s="20" t="s">
        <v>22</v>
      </c>
      <c r="C19" s="21"/>
      <c r="D19" s="21"/>
      <c r="E19" s="21"/>
      <c r="F19" s="4"/>
      <c r="G19" s="21"/>
      <c r="H19" s="4"/>
      <c r="I19" s="4"/>
      <c r="J19" s="21"/>
      <c r="K19" s="21"/>
      <c r="L19" s="4"/>
      <c r="M19" s="4"/>
      <c r="N19" s="21"/>
      <c r="O19" s="21"/>
      <c r="P19" s="4"/>
      <c r="Q19" s="4"/>
      <c r="R19" s="4"/>
      <c r="S19" s="4"/>
    </row>
    <row r="20" spans="1:19" s="17" customFormat="1" ht="12.75" hidden="1">
      <c r="A20" s="22" t="s">
        <v>18</v>
      </c>
      <c r="B20" s="23" t="s">
        <v>22</v>
      </c>
      <c r="C20" s="27">
        <f>SUM(C19)</f>
        <v>0</v>
      </c>
      <c r="D20" s="27">
        <f>SUM(D19)</f>
        <v>0</v>
      </c>
      <c r="E20" s="27">
        <f>SUM(E19)</f>
        <v>0</v>
      </c>
      <c r="F20" s="27">
        <f>SUM(F19)</f>
        <v>0</v>
      </c>
      <c r="G20" s="27">
        <f aca="true" t="shared" si="3" ref="G20:S20">SUM(G19)</f>
        <v>0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3"/>
        <v>0</v>
      </c>
      <c r="L20" s="27">
        <f t="shared" si="3"/>
        <v>0</v>
      </c>
      <c r="M20" s="27">
        <f t="shared" si="3"/>
        <v>0</v>
      </c>
      <c r="N20" s="27">
        <f t="shared" si="3"/>
        <v>0</v>
      </c>
      <c r="O20" s="27">
        <f t="shared" si="3"/>
        <v>0</v>
      </c>
      <c r="P20" s="27">
        <f t="shared" si="3"/>
        <v>0</v>
      </c>
      <c r="Q20" s="27">
        <f t="shared" si="3"/>
        <v>0</v>
      </c>
      <c r="R20" s="27">
        <f t="shared" si="3"/>
        <v>0</v>
      </c>
      <c r="S20" s="27">
        <f t="shared" si="3"/>
        <v>0</v>
      </c>
    </row>
    <row r="21" spans="1:19" ht="15.75" customHeight="1">
      <c r="A21" s="19"/>
      <c r="B21" s="29"/>
      <c r="C21" s="30"/>
      <c r="D21" s="30"/>
      <c r="E21" s="30"/>
      <c r="F21" s="31"/>
      <c r="G21" s="31"/>
      <c r="H21" s="31"/>
      <c r="I21" s="31"/>
      <c r="J21" s="31"/>
      <c r="K21" s="31"/>
      <c r="L21" s="31"/>
      <c r="M21" s="31"/>
      <c r="N21" s="21"/>
      <c r="O21" s="21"/>
      <c r="P21" s="4"/>
      <c r="Q21" s="4"/>
      <c r="R21" s="4"/>
      <c r="S21" s="4"/>
    </row>
    <row r="22" spans="1:19" s="17" customFormat="1" ht="12.75" customHeight="1">
      <c r="A22" s="27"/>
      <c r="B22" s="45" t="s">
        <v>32</v>
      </c>
      <c r="C22" s="45"/>
      <c r="D22" s="1"/>
      <c r="E22" s="1"/>
      <c r="F22" s="1"/>
      <c r="G22" s="45" t="s">
        <v>33</v>
      </c>
      <c r="H22" s="45"/>
      <c r="I22" s="35"/>
      <c r="J22" s="35"/>
      <c r="K22" s="35"/>
      <c r="L22" s="1"/>
      <c r="M22" s="1"/>
      <c r="N22" s="27"/>
      <c r="O22" s="27"/>
      <c r="P22" s="27"/>
      <c r="Q22" s="27"/>
      <c r="R22" s="27"/>
      <c r="S22" s="27"/>
    </row>
    <row r="23" spans="1:19" ht="82.5" customHeight="1" hidden="1">
      <c r="A23" s="19" t="s">
        <v>16</v>
      </c>
      <c r="N23" s="21"/>
      <c r="O23" s="21"/>
      <c r="P23" s="4">
        <f>E23-H23-L23</f>
        <v>0</v>
      </c>
      <c r="Q23" s="4">
        <f>F23-I23-M23</f>
        <v>0</v>
      </c>
      <c r="R23" s="4">
        <f>C23+G23-J23-N23</f>
        <v>0</v>
      </c>
      <c r="S23" s="4">
        <f>D23-K23-O23</f>
        <v>0</v>
      </c>
    </row>
    <row r="24" spans="1:19" s="17" customFormat="1" ht="18" customHeight="1" hidden="1">
      <c r="A24" s="27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 t="s">
        <v>23</v>
      </c>
      <c r="L24" s="1"/>
      <c r="M24" s="1"/>
      <c r="N24" s="28">
        <f>N23</f>
        <v>0</v>
      </c>
      <c r="O24" s="28">
        <f>O23</f>
        <v>0</v>
      </c>
      <c r="P24" s="27">
        <f>E24-H24-L24</f>
        <v>0</v>
      </c>
      <c r="Q24" s="27">
        <f>F24-I24-M24</f>
        <v>0</v>
      </c>
      <c r="R24" s="27">
        <f>C24+G24-J24-N24</f>
        <v>0</v>
      </c>
      <c r="S24" s="27" t="e">
        <f>D24-K24-O24</f>
        <v>#VALUE!</v>
      </c>
    </row>
    <row r="25" spans="1:19" ht="12.75" customHeight="1">
      <c r="A25" s="19"/>
      <c r="B25" s="35"/>
      <c r="C25" s="35"/>
      <c r="G25" s="36"/>
      <c r="H25" s="35"/>
      <c r="I25" s="36"/>
      <c r="J25" s="35"/>
      <c r="K25" s="35"/>
      <c r="L25" s="35"/>
      <c r="N25" s="21"/>
      <c r="O25" s="21"/>
      <c r="P25" s="4"/>
      <c r="Q25" s="4"/>
      <c r="R25" s="4"/>
      <c r="S25" s="4"/>
    </row>
    <row r="26" spans="1:19" s="17" customFormat="1" ht="12" customHeight="1">
      <c r="A26" s="27"/>
      <c r="B26" s="2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6.5" customHeight="1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s="17" customFormat="1" ht="11.25" customHeight="1">
      <c r="A28" s="27"/>
      <c r="B28" s="2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s="17" customFormat="1" ht="12" customHeight="1">
      <c r="A29" s="27"/>
      <c r="B29" s="44" t="s">
        <v>24</v>
      </c>
      <c r="C29" s="44"/>
      <c r="D29" s="1"/>
      <c r="E29" s="1"/>
      <c r="F29" s="1"/>
      <c r="G29" s="45" t="s">
        <v>34</v>
      </c>
      <c r="H29" s="44"/>
      <c r="I29" s="45" t="s">
        <v>35</v>
      </c>
      <c r="J29" s="44"/>
      <c r="K29" s="44"/>
      <c r="L29" s="44"/>
      <c r="M29" s="31"/>
      <c r="N29" s="31"/>
      <c r="O29" s="31"/>
      <c r="P29" s="31"/>
      <c r="Q29" s="31"/>
      <c r="R29" s="31"/>
      <c r="S29" s="31"/>
    </row>
    <row r="30" spans="18:19" ht="12.75">
      <c r="R30" s="4"/>
      <c r="S30" s="4"/>
    </row>
    <row r="31" spans="18:19" ht="12.75">
      <c r="R31" s="4"/>
      <c r="S31" s="4"/>
    </row>
    <row r="32" spans="18:19" ht="12.75">
      <c r="R32" s="4"/>
      <c r="S32" s="4"/>
    </row>
    <row r="33" spans="18:19" ht="12.75">
      <c r="R33" s="4"/>
      <c r="S33" s="4"/>
    </row>
  </sheetData>
  <sheetProtection/>
  <mergeCells count="23">
    <mergeCell ref="A3:A5"/>
    <mergeCell ref="B3:B5"/>
    <mergeCell ref="C3:D3"/>
    <mergeCell ref="E3:G3"/>
    <mergeCell ref="H3:K3"/>
    <mergeCell ref="L3:O3"/>
    <mergeCell ref="J4:K4"/>
    <mergeCell ref="L4:M4"/>
    <mergeCell ref="N4:O4"/>
    <mergeCell ref="C4:C5"/>
    <mergeCell ref="B29:C29"/>
    <mergeCell ref="G29:H29"/>
    <mergeCell ref="I29:L29"/>
    <mergeCell ref="B22:C22"/>
    <mergeCell ref="G22:H22"/>
    <mergeCell ref="P3:S3"/>
    <mergeCell ref="D4:D5"/>
    <mergeCell ref="E4:F4"/>
    <mergeCell ref="H4:I4"/>
    <mergeCell ref="P4:Q4"/>
    <mergeCell ref="R4:S4"/>
    <mergeCell ref="F1:O1"/>
    <mergeCell ref="F2:O2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User</cp:lastModifiedBy>
  <cp:lastPrinted>2017-10-31T09:37:55Z</cp:lastPrinted>
  <dcterms:created xsi:type="dcterms:W3CDTF">2017-10-03T13:23:55Z</dcterms:created>
  <dcterms:modified xsi:type="dcterms:W3CDTF">2017-10-31T12:21:15Z</dcterms:modified>
  <cp:category/>
  <cp:version/>
  <cp:contentType/>
  <cp:contentStatus/>
</cp:coreProperties>
</file>